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Z:\My Drive\Back Up\Barking FC\Documents\Archive\Seasonal\1980s\"/>
    </mc:Choice>
  </mc:AlternateContent>
  <xr:revisionPtr revIDLastSave="0" documentId="13_ncr:1_{B5D78BFA-133B-4BFF-98BE-068C17184661}" xr6:coauthVersionLast="36" xr6:coauthVersionMax="47" xr10:uidLastSave="{00000000-0000-0000-0000-000000000000}"/>
  <bookViews>
    <workbookView xWindow="-120" yWindow="-120" windowWidth="20730" windowHeight="1176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Results'!$A$1:$AL$89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8" i="4" l="1"/>
  <c r="J58" i="4"/>
  <c r="K14" i="4"/>
  <c r="K35" i="4"/>
  <c r="K11" i="4"/>
  <c r="K39" i="4"/>
  <c r="K49" i="4"/>
  <c r="K22" i="4"/>
  <c r="K20" i="4"/>
  <c r="K19" i="4"/>
  <c r="K17" i="4"/>
  <c r="K23" i="4"/>
  <c r="K28" i="4"/>
  <c r="K3" i="4"/>
  <c r="K4" i="4"/>
  <c r="K29" i="4"/>
  <c r="K15" i="4"/>
  <c r="K18" i="4"/>
  <c r="K12" i="4"/>
  <c r="K9" i="4"/>
  <c r="K8" i="4"/>
  <c r="K16" i="4"/>
  <c r="K10" i="4"/>
  <c r="K6" i="4"/>
  <c r="K5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60th min sub for Wells
</t>
        </r>
      </text>
    </comment>
    <comment ref="R2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Satchell 34 1-1 
</t>
        </r>
      </text>
    </comment>
    <comment ref="P3" authorId="0" shapeId="0" xr:uid="{00000000-0006-0000-0400-000003000000}">
      <text>
        <r>
          <rPr>
            <sz val="9"/>
            <color indexed="81"/>
            <rFont val="Tahoma"/>
            <family val="2"/>
          </rPr>
          <t xml:space="preserve">60th min sub for Coates 
</t>
        </r>
      </text>
    </comment>
    <comment ref="R3" authorId="0" shapeId="0" xr:uid="{00000000-0006-0000-0400-000004000000}">
      <text>
        <r>
          <rPr>
            <sz val="9"/>
            <color indexed="81"/>
            <rFont val="Tahoma"/>
            <family val="2"/>
          </rPr>
          <t xml:space="preserve">Satchell 15 1-0
Dennis 18 2-0
</t>
        </r>
      </text>
    </comment>
    <comment ref="P4" authorId="0" shapeId="0" xr:uid="{00000000-0006-0000-0400-000005000000}">
      <text>
        <r>
          <rPr>
            <sz val="9"/>
            <color indexed="81"/>
            <rFont val="Tahoma"/>
            <family val="2"/>
          </rPr>
          <t xml:space="preserve">74th min sub for Harris
</t>
        </r>
      </text>
    </comment>
    <comment ref="R4" authorId="0" shapeId="0" xr:uid="{00000000-0006-0000-0400-000006000000}">
      <text>
        <r>
          <rPr>
            <sz val="9"/>
            <color indexed="81"/>
            <rFont val="Tahoma"/>
            <family val="2"/>
          </rPr>
          <t xml:space="preserve">Satchell 52 1-1
Simmonds 60 2-2
</t>
        </r>
      </text>
    </comment>
    <comment ref="P5" authorId="0" shapeId="0" xr:uid="{00000000-0006-0000-0400-000007000000}">
      <text>
        <r>
          <rPr>
            <sz val="9"/>
            <color indexed="81"/>
            <rFont val="Tahoma"/>
            <family val="2"/>
          </rPr>
          <t xml:space="preserve">23rd min sub for Harris
</t>
        </r>
      </text>
    </comment>
    <comment ref="R5" authorId="0" shapeId="0" xr:uid="{00000000-0006-0000-0400-000008000000}">
      <text>
        <r>
          <rPr>
            <sz val="9"/>
            <color indexed="81"/>
            <rFont val="Tahoma"/>
            <family val="2"/>
          </rPr>
          <t xml:space="preserve">Phillips 35 1-0
</t>
        </r>
      </text>
    </comment>
    <comment ref="P6" authorId="0" shapeId="0" xr:uid="{00000000-0006-0000-0400-000009000000}">
      <text>
        <r>
          <rPr>
            <sz val="9"/>
            <color indexed="81"/>
            <rFont val="Tahoma"/>
            <family val="2"/>
          </rPr>
          <t xml:space="preserve">65th min sub for Lane
</t>
        </r>
      </text>
    </comment>
    <comment ref="R6" authorId="0" shapeId="0" xr:uid="{00000000-0006-0000-0400-00000A000000}">
      <text>
        <r>
          <rPr>
            <sz val="9"/>
            <color indexed="81"/>
            <rFont val="Tahoma"/>
            <family val="2"/>
          </rPr>
          <t xml:space="preserve">Elley 20 1-0
Phillips 45 2-1
Satchell 74 3-1
Coates 89 4-1
</t>
        </r>
      </text>
    </comment>
    <comment ref="P7" authorId="0" shapeId="0" xr:uid="{00000000-0006-0000-0400-00000B000000}">
      <text>
        <r>
          <rPr>
            <sz val="9"/>
            <color indexed="81"/>
            <rFont val="Tahoma"/>
            <family val="2"/>
          </rPr>
          <t xml:space="preserve">62nd min sub for Bailey
</t>
        </r>
      </text>
    </comment>
    <comment ref="R7" authorId="0" shapeId="0" xr:uid="{00000000-0006-0000-0400-00000C000000}">
      <text>
        <r>
          <rPr>
            <sz val="9"/>
            <color indexed="81"/>
            <rFont val="Tahoma"/>
            <family val="2"/>
          </rPr>
          <t xml:space="preserve">Sheringham 24 1-2
Dennis 44 2-2
Hardwick 75 3-2
</t>
        </r>
      </text>
    </comment>
    <comment ref="P8" authorId="0" shapeId="0" xr:uid="{00000000-0006-0000-0400-00000D000000}">
      <text>
        <r>
          <rPr>
            <sz val="9"/>
            <color indexed="81"/>
            <rFont val="Tahoma"/>
            <family val="2"/>
          </rPr>
          <t xml:space="preserve">68th min sub for Bolle
</t>
        </r>
      </text>
    </comment>
    <comment ref="R8" authorId="0" shapeId="0" xr:uid="{00000000-0006-0000-0400-00000E000000}">
      <text>
        <r>
          <rPr>
            <sz val="9"/>
            <color indexed="81"/>
            <rFont val="Tahoma"/>
            <family val="2"/>
          </rPr>
          <t xml:space="preserve">Phiilips 10 1-0
Satchell 34 2-0
</t>
        </r>
      </text>
    </comment>
    <comment ref="P9" authorId="0" shapeId="0" xr:uid="{00000000-0006-0000-0400-00000F000000}">
      <text>
        <r>
          <rPr>
            <sz val="9"/>
            <color indexed="81"/>
            <rFont val="Tahoma"/>
            <family val="2"/>
          </rPr>
          <t xml:space="preserve">67th min sub for Sheringham
</t>
        </r>
      </text>
    </comment>
    <comment ref="R9" authorId="0" shapeId="0" xr:uid="{00000000-0006-0000-0400-000010000000}">
      <text>
        <r>
          <rPr>
            <sz val="9"/>
            <color indexed="81"/>
            <rFont val="Tahoma"/>
            <family val="2"/>
          </rPr>
          <t xml:space="preserve">Watts 2 1-0
Phillips Pen 89 2-3
</t>
        </r>
      </text>
    </comment>
    <comment ref="P10" authorId="0" shapeId="0" xr:uid="{00000000-0006-0000-0400-000011000000}">
      <text>
        <r>
          <rPr>
            <sz val="9"/>
            <color indexed="81"/>
            <rFont val="Tahoma"/>
            <family val="2"/>
          </rPr>
          <t>69th min sub for Simmonds</t>
        </r>
      </text>
    </comment>
    <comment ref="R10" authorId="0" shapeId="0" xr:uid="{00000000-0006-0000-0400-000012000000}">
      <text>
        <r>
          <rPr>
            <sz val="9"/>
            <color indexed="81"/>
            <rFont val="Tahoma"/>
            <family val="2"/>
          </rPr>
          <t>Dennis 89 1-0</t>
        </r>
      </text>
    </comment>
    <comment ref="P11" authorId="0" shapeId="0" xr:uid="{00000000-0006-0000-0400-000013000000}">
      <text>
        <r>
          <rPr>
            <sz val="9"/>
            <color indexed="81"/>
            <rFont val="Tahoma"/>
            <family val="2"/>
          </rPr>
          <t xml:space="preserve">72nd min sub for Bolle
</t>
        </r>
      </text>
    </comment>
    <comment ref="P12" authorId="0" shapeId="0" xr:uid="{00000000-0006-0000-0400-000014000000}">
      <text>
        <r>
          <rPr>
            <sz val="9"/>
            <color indexed="81"/>
            <rFont val="Tahoma"/>
            <family val="2"/>
          </rPr>
          <t xml:space="preserve">HT sub for Wells
</t>
        </r>
      </text>
    </comment>
    <comment ref="P13" authorId="0" shapeId="0" xr:uid="{00000000-0006-0000-0400-000015000000}">
      <text>
        <r>
          <rPr>
            <sz val="9"/>
            <color indexed="81"/>
            <rFont val="Tahoma"/>
            <family val="2"/>
          </rPr>
          <t xml:space="preserve">70th min sub for Coates
</t>
        </r>
      </text>
    </comment>
    <comment ref="Q13" authorId="0" shapeId="0" xr:uid="{00000000-0006-0000-0400-000016000000}">
      <text>
        <r>
          <rPr>
            <sz val="9"/>
            <color indexed="81"/>
            <rFont val="Tahoma"/>
            <family val="2"/>
          </rPr>
          <t xml:space="preserve">70th min sub for Anderson
</t>
        </r>
      </text>
    </comment>
    <comment ref="R13" authorId="0" shapeId="0" xr:uid="{00000000-0006-0000-0400-000017000000}">
      <text>
        <r>
          <rPr>
            <sz val="9"/>
            <color indexed="81"/>
            <rFont val="Tahoma"/>
            <family val="2"/>
          </rPr>
          <t>Bolle 18 1-0
Coates 23 2-0
Spooner 87 3-0</t>
        </r>
      </text>
    </comment>
    <comment ref="R14" authorId="0" shapeId="0" xr:uid="{00000000-0006-0000-0400-000018000000}">
      <text>
        <r>
          <rPr>
            <sz val="9"/>
            <color indexed="81"/>
            <rFont val="Tahoma"/>
            <family val="2"/>
          </rPr>
          <t xml:space="preserve">Bolle 22 1-0
</t>
        </r>
      </text>
    </comment>
    <comment ref="P15" authorId="0" shapeId="0" xr:uid="{00000000-0006-0000-0400-000019000000}">
      <text>
        <r>
          <rPr>
            <sz val="9"/>
            <color indexed="81"/>
            <rFont val="Tahoma"/>
            <family val="2"/>
          </rPr>
          <t xml:space="preserve">HT sub for Spooner
</t>
        </r>
      </text>
    </comment>
    <comment ref="R15" authorId="0" shapeId="0" xr:uid="{00000000-0006-0000-0400-00001A000000}">
      <text>
        <r>
          <rPr>
            <sz val="9"/>
            <color indexed="81"/>
            <rFont val="Tahoma"/>
            <family val="2"/>
          </rPr>
          <t xml:space="preserve">Bolle 72 1-1
</t>
        </r>
      </text>
    </comment>
    <comment ref="P16" authorId="0" shapeId="0" xr:uid="{00000000-0006-0000-0400-00001B000000}">
      <text>
        <r>
          <rPr>
            <sz val="9"/>
            <color indexed="81"/>
            <rFont val="Tahoma"/>
            <family val="2"/>
          </rPr>
          <t xml:space="preserve">HT sub for Bolle
</t>
        </r>
      </text>
    </comment>
    <comment ref="R16" authorId="0" shapeId="0" xr:uid="{00000000-0006-0000-0400-00001C000000}">
      <text>
        <r>
          <rPr>
            <sz val="9"/>
            <color indexed="81"/>
            <rFont val="Tahoma"/>
            <family val="2"/>
          </rPr>
          <t xml:space="preserve">Lane 69 1-2
</t>
        </r>
      </text>
    </comment>
    <comment ref="P17" authorId="0" shapeId="0" xr:uid="{00000000-0006-0000-0400-00001D000000}">
      <text>
        <r>
          <rPr>
            <sz val="9"/>
            <color indexed="81"/>
            <rFont val="Tahoma"/>
            <family val="2"/>
          </rPr>
          <t xml:space="preserve">78th min sub for Bolle
</t>
        </r>
      </text>
    </comment>
    <comment ref="R17" authorId="0" shapeId="0" xr:uid="{00000000-0006-0000-0400-00001E000000}">
      <text>
        <r>
          <rPr>
            <sz val="9"/>
            <color indexed="81"/>
            <rFont val="Tahoma"/>
            <family val="2"/>
          </rPr>
          <t xml:space="preserve">Waterfall 4 1-0
Elley 18 2-1
Simmonds 40 3-1
Phillips 47 4-1
</t>
        </r>
      </text>
    </comment>
    <comment ref="P18" authorId="0" shapeId="0" xr:uid="{00000000-0006-0000-0400-00001F000000}">
      <text>
        <r>
          <rPr>
            <sz val="9"/>
            <color indexed="81"/>
            <rFont val="Tahoma"/>
            <family val="2"/>
          </rPr>
          <t xml:space="preserve">69th min sub for Elley
</t>
        </r>
      </text>
    </comment>
    <comment ref="R18" authorId="0" shapeId="0" xr:uid="{00000000-0006-0000-0400-000020000000}">
      <text>
        <r>
          <rPr>
            <sz val="9"/>
            <color indexed="81"/>
            <rFont val="Tahoma"/>
            <family val="2"/>
          </rPr>
          <t>Simmonds 70 1-1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P19" authorId="0" shapeId="0" xr:uid="{00000000-0006-0000-0400-000021000000}">
      <text>
        <r>
          <rPr>
            <sz val="9"/>
            <color indexed="81"/>
            <rFont val="Tahoma"/>
            <family val="2"/>
          </rPr>
          <t xml:space="preserve">75th min sub for Elley
</t>
        </r>
      </text>
    </comment>
    <comment ref="Q19" authorId="0" shapeId="0" xr:uid="{00000000-0006-0000-0400-000022000000}">
      <text>
        <r>
          <rPr>
            <sz val="9"/>
            <color indexed="81"/>
            <rFont val="Tahoma"/>
            <family val="2"/>
          </rPr>
          <t xml:space="preserve">113th min sub for Anderson
</t>
        </r>
      </text>
    </comment>
    <comment ref="R19" authorId="0" shapeId="0" xr:uid="{00000000-0006-0000-0400-000023000000}">
      <text>
        <r>
          <rPr>
            <sz val="9"/>
            <color indexed="81"/>
            <rFont val="Tahoma"/>
            <family val="2"/>
          </rPr>
          <t xml:space="preserve">Bolle 20 1-0
Simmonds 77 2-2
Berwick 104 3-3
</t>
        </r>
      </text>
    </comment>
    <comment ref="P20" authorId="0" shapeId="0" xr:uid="{00000000-0006-0000-0400-000024000000}">
      <text>
        <r>
          <rPr>
            <sz val="9"/>
            <color indexed="81"/>
            <rFont val="Tahoma"/>
            <family val="2"/>
          </rPr>
          <t xml:space="preserve">80th min sub for Bolle
</t>
        </r>
      </text>
    </comment>
    <comment ref="R20" authorId="0" shapeId="0" xr:uid="{00000000-0006-0000-0400-000025000000}">
      <text>
        <r>
          <rPr>
            <sz val="9"/>
            <color indexed="81"/>
            <rFont val="Tahoma"/>
            <family val="2"/>
          </rPr>
          <t xml:space="preserve">Berwick 11 1-0
Berwick 79 2-0
</t>
        </r>
      </text>
    </comment>
    <comment ref="P21" authorId="0" shapeId="0" xr:uid="{00000000-0006-0000-0400-000026000000}">
      <text>
        <r>
          <rPr>
            <sz val="9"/>
            <color indexed="81"/>
            <rFont val="Tahoma"/>
            <family val="2"/>
          </rPr>
          <t xml:space="preserve">HT sub for Elley
</t>
        </r>
      </text>
    </comment>
    <comment ref="Q21" authorId="0" shapeId="0" xr:uid="{00000000-0006-0000-0400-000027000000}">
      <text>
        <r>
          <rPr>
            <sz val="9"/>
            <color indexed="81"/>
            <rFont val="Tahoma"/>
            <family val="2"/>
          </rPr>
          <t xml:space="preserve">60th min sub for Simmonds
</t>
        </r>
      </text>
    </comment>
    <comment ref="R21" authorId="0" shapeId="0" xr:uid="{00000000-0006-0000-0400-000028000000}">
      <text>
        <r>
          <rPr>
            <sz val="9"/>
            <color indexed="81"/>
            <rFont val="Tahoma"/>
            <family val="2"/>
          </rPr>
          <t xml:space="preserve">Phillips Pen 73 1-3
Phillips 80 2-3
Waterfall 86 3-3
</t>
        </r>
      </text>
    </comment>
    <comment ref="P22" authorId="0" shapeId="0" xr:uid="{00000000-0006-0000-0400-000029000000}">
      <text>
        <r>
          <rPr>
            <sz val="9"/>
            <color indexed="81"/>
            <rFont val="Tahoma"/>
            <family val="2"/>
          </rPr>
          <t xml:space="preserve">75th min sub for Gallagher
</t>
        </r>
      </text>
    </comment>
    <comment ref="P23" authorId="0" shapeId="0" xr:uid="{00000000-0006-0000-0400-00002A000000}">
      <text>
        <r>
          <rPr>
            <sz val="9"/>
            <color indexed="81"/>
            <rFont val="Tahoma"/>
            <family val="2"/>
          </rPr>
          <t>55th min sub for Bolle</t>
        </r>
      </text>
    </comment>
    <comment ref="R23" authorId="0" shapeId="0" xr:uid="{00000000-0006-0000-0400-00002B000000}">
      <text>
        <r>
          <rPr>
            <sz val="9"/>
            <color indexed="81"/>
            <rFont val="Tahoma"/>
            <family val="2"/>
          </rPr>
          <t xml:space="preserve">Berwick Pen 60 1-1
Simmonds 87 2-1
</t>
        </r>
      </text>
    </comment>
    <comment ref="P24" authorId="0" shapeId="0" xr:uid="{00000000-0006-0000-0400-00002C000000}">
      <text>
        <r>
          <rPr>
            <sz val="9"/>
            <color indexed="81"/>
            <rFont val="Tahoma"/>
            <family val="2"/>
          </rPr>
          <t>70th min sub for Elley</t>
        </r>
      </text>
    </comment>
    <comment ref="P25" authorId="0" shapeId="0" xr:uid="{00000000-0006-0000-0400-00002D000000}">
      <text>
        <r>
          <rPr>
            <sz val="9"/>
            <color indexed="81"/>
            <rFont val="Tahoma"/>
            <family val="2"/>
          </rPr>
          <t xml:space="preserve">80th min sub for Robinson
</t>
        </r>
      </text>
    </comment>
    <comment ref="P26" authorId="0" shapeId="0" xr:uid="{00000000-0006-0000-0400-00002E000000}">
      <text>
        <r>
          <rPr>
            <sz val="9"/>
            <color indexed="81"/>
            <rFont val="Tahoma"/>
            <family val="2"/>
          </rPr>
          <t xml:space="preserve">78th min sub for Berwick
</t>
        </r>
      </text>
    </comment>
    <comment ref="R26" authorId="0" shapeId="0" xr:uid="{00000000-0006-0000-0400-00002F000000}">
      <text>
        <r>
          <rPr>
            <sz val="9"/>
            <color indexed="81"/>
            <rFont val="Tahoma"/>
            <family val="2"/>
          </rPr>
          <t xml:space="preserve">McNeil 20 1-0
Robinson 41 2-0
Berwick Pen 43 3-0
</t>
        </r>
      </text>
    </comment>
    <comment ref="P27" authorId="0" shapeId="0" xr:uid="{00000000-0006-0000-0400-000030000000}">
      <text>
        <r>
          <rPr>
            <sz val="9"/>
            <color indexed="81"/>
            <rFont val="Tahoma"/>
            <family val="2"/>
          </rPr>
          <t xml:space="preserve">Sub for Robinson
</t>
        </r>
      </text>
    </comment>
    <comment ref="Q27" authorId="0" shapeId="0" xr:uid="{00000000-0006-0000-0400-000031000000}">
      <text>
        <r>
          <rPr>
            <sz val="9"/>
            <color indexed="81"/>
            <rFont val="Tahoma"/>
            <family val="2"/>
          </rPr>
          <t xml:space="preserve">Sub for Cockayne
</t>
        </r>
      </text>
    </comment>
    <comment ref="R27" authorId="0" shapeId="0" xr:uid="{00000000-0006-0000-0400-000032000000}">
      <text>
        <r>
          <rPr>
            <sz val="9"/>
            <color indexed="81"/>
            <rFont val="Tahoma"/>
            <family val="2"/>
          </rPr>
          <t xml:space="preserve">Spooner 68 1-0
</t>
        </r>
      </text>
    </comment>
    <comment ref="P28" authorId="0" shapeId="0" xr:uid="{00000000-0006-0000-0400-000033000000}">
      <text>
        <r>
          <rPr>
            <sz val="9"/>
            <color indexed="81"/>
            <rFont val="Tahoma"/>
            <family val="2"/>
          </rPr>
          <t xml:space="preserve">76th min sub for Satchell
</t>
        </r>
      </text>
    </comment>
    <comment ref="P29" authorId="0" shapeId="0" xr:uid="{00000000-0006-0000-0400-000034000000}">
      <text>
        <r>
          <rPr>
            <sz val="9"/>
            <color indexed="81"/>
            <rFont val="Tahoma"/>
            <family val="2"/>
          </rPr>
          <t xml:space="preserve">65th min sub for Anderson
</t>
        </r>
      </text>
    </comment>
    <comment ref="P30" authorId="0" shapeId="0" xr:uid="{00000000-0006-0000-0400-000035000000}">
      <text>
        <r>
          <rPr>
            <sz val="9"/>
            <color indexed="81"/>
            <rFont val="Tahoma"/>
            <family val="2"/>
          </rPr>
          <t xml:space="preserve">75th min sub for Clark
</t>
        </r>
      </text>
    </comment>
    <comment ref="P31" authorId="0" shapeId="0" xr:uid="{00000000-0006-0000-0400-000036000000}">
      <text>
        <r>
          <rPr>
            <sz val="9"/>
            <color indexed="81"/>
            <rFont val="Tahoma"/>
            <family val="2"/>
          </rPr>
          <t xml:space="preserve">65th min sub for A.Anderson
</t>
        </r>
      </text>
    </comment>
    <comment ref="Q31" authorId="0" shapeId="0" xr:uid="{00000000-0006-0000-0400-000037000000}">
      <text>
        <r>
          <rPr>
            <sz val="9"/>
            <color indexed="81"/>
            <rFont val="Tahoma"/>
            <family val="2"/>
          </rPr>
          <t xml:space="preserve">75th min sub for Robinson
</t>
        </r>
      </text>
    </comment>
    <comment ref="R31" authorId="0" shapeId="0" xr:uid="{00000000-0006-0000-0400-000038000000}">
      <text>
        <r>
          <rPr>
            <sz val="9"/>
            <color indexed="81"/>
            <rFont val="Tahoma"/>
            <family val="2"/>
          </rPr>
          <t xml:space="preserve">Burke 101 1-0
</t>
        </r>
      </text>
    </comment>
    <comment ref="P32" authorId="0" shapeId="0" xr:uid="{00000000-0006-0000-0400-000039000000}">
      <text>
        <r>
          <rPr>
            <sz val="9"/>
            <color indexed="81"/>
            <rFont val="Tahoma"/>
            <family val="2"/>
          </rPr>
          <t xml:space="preserve">15th min sub for Berwick (Who suffered a ankle fracture)
</t>
        </r>
      </text>
    </comment>
    <comment ref="R32" authorId="0" shapeId="0" xr:uid="{00000000-0006-0000-0400-00003A000000}">
      <text>
        <r>
          <rPr>
            <sz val="9"/>
            <color indexed="81"/>
            <rFont val="Tahoma"/>
            <family val="2"/>
          </rPr>
          <t xml:space="preserve">Spooner 90 1-3
</t>
        </r>
      </text>
    </comment>
    <comment ref="P33" authorId="0" shapeId="0" xr:uid="{00000000-0006-0000-0400-00003B000000}">
      <text>
        <r>
          <rPr>
            <sz val="9"/>
            <color indexed="81"/>
            <rFont val="Tahoma"/>
            <family val="2"/>
          </rPr>
          <t xml:space="preserve">68th min sub for Satchell
</t>
        </r>
      </text>
    </comment>
    <comment ref="R33" authorId="0" shapeId="0" xr:uid="{00000000-0006-0000-0400-00003C000000}">
      <text>
        <r>
          <rPr>
            <sz val="9"/>
            <color indexed="81"/>
            <rFont val="Tahoma"/>
            <family val="2"/>
          </rPr>
          <t xml:space="preserve">Craig 11 1-0
Clark 80 2-0
Waterfall Pen 86 3-0
</t>
        </r>
      </text>
    </comment>
    <comment ref="P34" authorId="0" shapeId="0" xr:uid="{00000000-0006-0000-0400-00003D000000}">
      <text>
        <r>
          <rPr>
            <sz val="9"/>
            <color indexed="81"/>
            <rFont val="Tahoma"/>
            <family val="2"/>
          </rPr>
          <t xml:space="preserve">70th min sub for Craig
</t>
        </r>
      </text>
    </comment>
    <comment ref="R34" authorId="0" shapeId="0" xr:uid="{00000000-0006-0000-0400-00003E000000}">
      <text>
        <r>
          <rPr>
            <sz val="9"/>
            <color indexed="81"/>
            <rFont val="Tahoma"/>
            <family val="2"/>
          </rPr>
          <t>Anderson 4 1-0</t>
        </r>
      </text>
    </comment>
    <comment ref="R35" authorId="0" shapeId="0" xr:uid="{00000000-0006-0000-0400-00003F000000}">
      <text>
        <r>
          <rPr>
            <sz val="9"/>
            <color indexed="81"/>
            <rFont val="Tahoma"/>
            <family val="2"/>
          </rPr>
          <t xml:space="preserve">McNeil 9 1-0
</t>
        </r>
      </text>
    </comment>
    <comment ref="P36" authorId="0" shapeId="0" xr:uid="{00000000-0006-0000-0400-000040000000}">
      <text>
        <r>
          <rPr>
            <sz val="9"/>
            <color indexed="81"/>
            <rFont val="Tahoma"/>
            <family val="2"/>
          </rPr>
          <t xml:space="preserve">65th min sub for Burke
</t>
        </r>
      </text>
    </comment>
    <comment ref="R36" authorId="0" shapeId="0" xr:uid="{00000000-0006-0000-0400-000041000000}">
      <text>
        <r>
          <rPr>
            <sz val="9"/>
            <color indexed="81"/>
            <rFont val="Tahoma"/>
            <family val="2"/>
          </rPr>
          <t>Satchell 89 1-1</t>
        </r>
      </text>
    </comment>
    <comment ref="R37" authorId="0" shapeId="0" xr:uid="{00000000-0006-0000-0400-000042000000}">
      <text>
        <r>
          <rPr>
            <sz val="9"/>
            <color indexed="81"/>
            <rFont val="Tahoma"/>
            <family val="2"/>
          </rPr>
          <t>Satchell 57 1-3
Spooner 77 2-3
Satchell 78 3-3
Craig 87 4-3</t>
        </r>
      </text>
    </comment>
    <comment ref="P38" authorId="0" shapeId="0" xr:uid="{00000000-0006-0000-0400-000043000000}">
      <text>
        <r>
          <rPr>
            <sz val="9"/>
            <color indexed="81"/>
            <rFont val="Tahoma"/>
            <family val="2"/>
          </rPr>
          <t xml:space="preserve">64th min sub for Burke
</t>
        </r>
      </text>
    </comment>
    <comment ref="P39" authorId="0" shapeId="0" xr:uid="{00000000-0006-0000-0400-000044000000}">
      <text>
        <r>
          <rPr>
            <sz val="9"/>
            <color indexed="81"/>
            <rFont val="Tahoma"/>
            <family val="2"/>
          </rPr>
          <t xml:space="preserve">67th min sub for Waterfall
</t>
        </r>
      </text>
    </comment>
    <comment ref="R39" authorId="0" shapeId="0" xr:uid="{00000000-0006-0000-0400-000045000000}">
      <text>
        <r>
          <rPr>
            <sz val="9"/>
            <color indexed="81"/>
            <rFont val="Tahoma"/>
            <family val="2"/>
          </rPr>
          <t xml:space="preserve">Clark 15 1-0
Watts 52 2-0
</t>
        </r>
      </text>
    </comment>
    <comment ref="P40" authorId="0" shapeId="0" xr:uid="{00000000-0006-0000-0400-000046000000}">
      <text>
        <r>
          <rPr>
            <sz val="9"/>
            <color indexed="81"/>
            <rFont val="Tahoma"/>
            <family val="2"/>
          </rPr>
          <t xml:space="preserve">60th min sub for Clark
</t>
        </r>
      </text>
    </comment>
    <comment ref="P41" authorId="0" shapeId="0" xr:uid="{00000000-0006-0000-0400-000047000000}">
      <text>
        <r>
          <rPr>
            <sz val="9"/>
            <color indexed="81"/>
            <rFont val="Tahoma"/>
            <family val="2"/>
          </rPr>
          <t xml:space="preserve">73rd min sub for Craig
</t>
        </r>
      </text>
    </comment>
    <comment ref="P42" authorId="0" shapeId="0" xr:uid="{00000000-0006-0000-0400-000048000000}">
      <text>
        <r>
          <rPr>
            <sz val="9"/>
            <color indexed="81"/>
            <rFont val="Tahoma"/>
            <family val="2"/>
          </rPr>
          <t xml:space="preserve">60th min sub for Lane
</t>
        </r>
      </text>
    </comment>
    <comment ref="Q42" authorId="0" shapeId="0" xr:uid="{00000000-0006-0000-0400-000049000000}">
      <text>
        <r>
          <rPr>
            <sz val="9"/>
            <color indexed="81"/>
            <rFont val="Tahoma"/>
            <family val="2"/>
          </rPr>
          <t xml:space="preserve">66th min sub for Anderson
</t>
        </r>
      </text>
    </comment>
    <comment ref="R42" authorId="0" shapeId="0" xr:uid="{00000000-0006-0000-0400-00004A000000}">
      <text>
        <r>
          <rPr>
            <sz val="9"/>
            <color indexed="81"/>
            <rFont val="Tahoma"/>
            <family val="2"/>
          </rPr>
          <t>Bolle 5 1-0</t>
        </r>
      </text>
    </comment>
    <comment ref="R43" authorId="0" shapeId="0" xr:uid="{00000000-0006-0000-0400-00004B000000}">
      <text>
        <r>
          <rPr>
            <sz val="9"/>
            <color indexed="81"/>
            <rFont val="Tahoma"/>
            <family val="2"/>
          </rPr>
          <t xml:space="preserve">McNeil 79 1-0
</t>
        </r>
      </text>
    </comment>
    <comment ref="P44" authorId="0" shapeId="0" xr:uid="{00000000-0006-0000-0400-00004C000000}">
      <text>
        <r>
          <rPr>
            <sz val="9"/>
            <color indexed="81"/>
            <rFont val="Tahoma"/>
            <family val="2"/>
          </rPr>
          <t xml:space="preserve">Sub for Douglas
</t>
        </r>
      </text>
    </comment>
    <comment ref="Q44" authorId="0" shapeId="0" xr:uid="{00000000-0006-0000-0400-00004D000000}">
      <text>
        <r>
          <rPr>
            <sz val="9"/>
            <color indexed="81"/>
            <rFont val="Tahoma"/>
            <family val="2"/>
          </rPr>
          <t>Sub for McCayna</t>
        </r>
      </text>
    </comment>
    <comment ref="P45" authorId="0" shapeId="0" xr:uid="{00000000-0006-0000-0400-00004E000000}">
      <text>
        <r>
          <rPr>
            <sz val="9"/>
            <color indexed="81"/>
            <rFont val="Tahoma"/>
            <family val="2"/>
          </rPr>
          <t xml:space="preserve">70th min sub for Cronin
</t>
        </r>
      </text>
    </comment>
    <comment ref="P46" authorId="0" shapeId="0" xr:uid="{00000000-0006-0000-0400-00004F000000}">
      <text>
        <r>
          <rPr>
            <sz val="9"/>
            <color indexed="81"/>
            <rFont val="Tahoma"/>
            <family val="2"/>
          </rPr>
          <t xml:space="preserve">56th min sub for Clark
</t>
        </r>
      </text>
    </comment>
    <comment ref="P47" authorId="0" shapeId="0" xr:uid="{00000000-0006-0000-0400-000050000000}">
      <text>
        <r>
          <rPr>
            <sz val="9"/>
            <color indexed="81"/>
            <rFont val="Tahoma"/>
            <family val="2"/>
          </rPr>
          <t xml:space="preserve">51st min sub for Bolle
</t>
        </r>
      </text>
    </comment>
    <comment ref="Q47" authorId="0" shapeId="0" xr:uid="{00000000-0006-0000-0400-000051000000}">
      <text>
        <r>
          <rPr>
            <sz val="9"/>
            <color indexed="81"/>
            <rFont val="Tahoma"/>
            <family val="2"/>
          </rPr>
          <t xml:space="preserve">78th min sub for Clark
</t>
        </r>
      </text>
    </comment>
    <comment ref="P48" authorId="0" shapeId="0" xr:uid="{00000000-0006-0000-0400-000052000000}">
      <text>
        <r>
          <rPr>
            <sz val="9"/>
            <color indexed="81"/>
            <rFont val="Tahoma"/>
            <family val="2"/>
          </rPr>
          <t xml:space="preserve">37th min sub for Waterfall
Bolle taken off injured after 81 mins - BFC finished with 10 men
</t>
        </r>
      </text>
    </comment>
    <comment ref="P49" authorId="0" shapeId="0" xr:uid="{00000000-0006-0000-0400-000053000000}">
      <text>
        <r>
          <rPr>
            <sz val="9"/>
            <color indexed="81"/>
            <rFont val="Tahoma"/>
            <family val="2"/>
          </rPr>
          <t xml:space="preserve">62nd min sub for Bolle
</t>
        </r>
      </text>
    </comment>
    <comment ref="Q49" authorId="0" shapeId="0" xr:uid="{00000000-0006-0000-0400-000054000000}">
      <text>
        <r>
          <rPr>
            <sz val="9"/>
            <color indexed="81"/>
            <rFont val="Tahoma"/>
            <family val="2"/>
          </rPr>
          <t>71st min sub for Berwick</t>
        </r>
      </text>
    </comment>
    <comment ref="R49" authorId="0" shapeId="0" xr:uid="{00000000-0006-0000-0400-000055000000}">
      <text>
        <r>
          <rPr>
            <sz val="9"/>
            <color indexed="81"/>
            <rFont val="Tahoma"/>
            <family val="2"/>
          </rPr>
          <t>Clark 48 1-1</t>
        </r>
      </text>
    </comment>
    <comment ref="P50" authorId="0" shapeId="0" xr:uid="{00000000-0006-0000-0400-000056000000}">
      <text>
        <r>
          <rPr>
            <sz val="9"/>
            <color indexed="81"/>
            <rFont val="Tahoma"/>
            <family val="2"/>
          </rPr>
          <t xml:space="preserve">HT sub for McNeil
</t>
        </r>
      </text>
    </comment>
    <comment ref="R50" authorId="0" shapeId="0" xr:uid="{00000000-0006-0000-0400-000057000000}">
      <text>
        <r>
          <rPr>
            <sz val="9"/>
            <color indexed="81"/>
            <rFont val="Tahoma"/>
            <family val="2"/>
          </rPr>
          <t xml:space="preserve">McNeil Pen 50 1-1 
</t>
        </r>
      </text>
    </comment>
    <comment ref="P51" authorId="0" shapeId="0" xr:uid="{00000000-0006-0000-0400-000058000000}">
      <text>
        <r>
          <rPr>
            <sz val="9"/>
            <color indexed="81"/>
            <rFont val="Tahoma"/>
            <family val="2"/>
          </rPr>
          <t>69th min sub for Harrison</t>
        </r>
      </text>
    </comment>
    <comment ref="R51" authorId="0" shapeId="0" xr:uid="{00000000-0006-0000-0400-000059000000}">
      <text>
        <r>
          <rPr>
            <sz val="9"/>
            <color indexed="81"/>
            <rFont val="Tahoma"/>
            <family val="2"/>
          </rPr>
          <t xml:space="preserve">Bolle 74 1-0
</t>
        </r>
      </text>
    </comment>
    <comment ref="P52" authorId="0" shapeId="0" xr:uid="{00000000-0006-0000-0400-00005A000000}">
      <text>
        <r>
          <rPr>
            <sz val="9"/>
            <color indexed="81"/>
            <rFont val="Tahoma"/>
            <family val="2"/>
          </rPr>
          <t xml:space="preserve">44th min sub for Blackhall
</t>
        </r>
      </text>
    </comment>
    <comment ref="R52" authorId="0" shapeId="0" xr:uid="{00000000-0006-0000-0400-00005B000000}">
      <text>
        <r>
          <rPr>
            <sz val="9"/>
            <color indexed="81"/>
            <rFont val="Tahoma"/>
            <family val="2"/>
          </rPr>
          <t xml:space="preserve">Spooner 86 1-2
</t>
        </r>
      </text>
    </comment>
    <comment ref="P54" authorId="0" shapeId="0" xr:uid="{00000000-0006-0000-0400-00005C000000}">
      <text>
        <r>
          <rPr>
            <sz val="9"/>
            <color indexed="81"/>
            <rFont val="Tahoma"/>
            <family val="2"/>
          </rPr>
          <t xml:space="preserve">58th min sub for Berwick
</t>
        </r>
      </text>
    </comment>
    <comment ref="R54" authorId="0" shapeId="0" xr:uid="{00000000-0006-0000-0400-00005D000000}">
      <text>
        <r>
          <rPr>
            <sz val="9"/>
            <color indexed="81"/>
            <rFont val="Tahoma"/>
            <family val="2"/>
          </rPr>
          <t>Berwick 73 1-0</t>
        </r>
      </text>
    </comment>
    <comment ref="P55" authorId="0" shapeId="0" xr:uid="{00000000-0006-0000-0400-00005E000000}">
      <text>
        <r>
          <rPr>
            <sz val="9"/>
            <color indexed="81"/>
            <rFont val="Tahoma"/>
            <family val="2"/>
          </rPr>
          <t xml:space="preserve">76th min sub for Kelly
</t>
        </r>
      </text>
    </comment>
    <comment ref="R55" authorId="0" shapeId="0" xr:uid="{00000000-0006-0000-0400-00005F000000}">
      <text>
        <r>
          <rPr>
            <sz val="9"/>
            <color indexed="81"/>
            <rFont val="Tahoma"/>
            <family val="2"/>
          </rPr>
          <t xml:space="preserve">Satchell 75 1-0
</t>
        </r>
      </text>
    </comment>
    <comment ref="P56" authorId="0" shapeId="0" xr:uid="{00000000-0006-0000-0400-000060000000}">
      <text>
        <r>
          <rPr>
            <sz val="9"/>
            <color indexed="81"/>
            <rFont val="Tahoma"/>
            <family val="2"/>
          </rPr>
          <t>72nd min sub for Whitton</t>
        </r>
      </text>
    </comment>
    <comment ref="R56" authorId="0" shapeId="0" xr:uid="{00000000-0006-0000-0400-000061000000}">
      <text>
        <r>
          <rPr>
            <sz val="9"/>
            <color indexed="81"/>
            <rFont val="Tahoma"/>
            <family val="2"/>
          </rPr>
          <t xml:space="preserve">Bolle 1-0
</t>
        </r>
      </text>
    </comment>
    <comment ref="P57" authorId="0" shapeId="0" xr:uid="{00000000-0006-0000-0400-000062000000}">
      <text>
        <r>
          <rPr>
            <sz val="9"/>
            <color indexed="81"/>
            <rFont val="Tahoma"/>
            <family val="2"/>
          </rPr>
          <t xml:space="preserve">76th min sub for Bolle
</t>
        </r>
      </text>
    </comment>
    <comment ref="R57" authorId="0" shapeId="0" xr:uid="{00000000-0006-0000-0400-000063000000}">
      <text>
        <r>
          <rPr>
            <sz val="9"/>
            <color indexed="81"/>
            <rFont val="Tahoma"/>
            <family val="2"/>
          </rPr>
          <t xml:space="preserve">Whitton 40 1-0
</t>
        </r>
      </text>
    </comment>
    <comment ref="R58" authorId="0" shapeId="0" xr:uid="{00000000-0006-0000-0400-000064000000}">
      <text>
        <r>
          <rPr>
            <sz val="9"/>
            <color indexed="81"/>
            <rFont val="Tahoma"/>
            <family val="2"/>
          </rPr>
          <t>Spooner 61 1-1</t>
        </r>
      </text>
    </comment>
    <comment ref="P59" authorId="0" shapeId="0" xr:uid="{00000000-0006-0000-0400-000065000000}">
      <text>
        <r>
          <rPr>
            <sz val="9"/>
            <color indexed="81"/>
            <rFont val="Tahoma"/>
            <family val="2"/>
          </rPr>
          <t xml:space="preserve">70th min sub for Clark
</t>
        </r>
      </text>
    </comment>
    <comment ref="R59" authorId="0" shapeId="0" xr:uid="{00000000-0006-0000-0400-000066000000}">
      <text>
        <r>
          <rPr>
            <sz val="9"/>
            <color indexed="81"/>
            <rFont val="Tahoma"/>
            <family val="2"/>
          </rPr>
          <t xml:space="preserve">Whitton 50 1-0
</t>
        </r>
      </text>
    </comment>
    <comment ref="P61" authorId="0" shapeId="0" xr:uid="{00000000-0006-0000-0400-000067000000}">
      <text>
        <r>
          <rPr>
            <sz val="9"/>
            <color indexed="81"/>
            <rFont val="Tahoma"/>
            <family val="2"/>
          </rPr>
          <t xml:space="preserve">73rd min sub for Whitton
</t>
        </r>
      </text>
    </comment>
    <comment ref="R61" authorId="0" shapeId="0" xr:uid="{00000000-0006-0000-0400-000068000000}">
      <text>
        <r>
          <rPr>
            <sz val="9"/>
            <color indexed="81"/>
            <rFont val="Tahoma"/>
            <family val="2"/>
          </rPr>
          <t xml:space="preserve">Clark 44 1-0
</t>
        </r>
      </text>
    </comment>
    <comment ref="P62" authorId="0" shapeId="0" xr:uid="{00000000-0006-0000-0400-000069000000}">
      <text>
        <r>
          <rPr>
            <sz val="9"/>
            <color indexed="81"/>
            <rFont val="Tahoma"/>
            <family val="2"/>
          </rPr>
          <t xml:space="preserve">22nd min sub for Spooner
</t>
        </r>
      </text>
    </comment>
    <comment ref="P63" authorId="0" shapeId="0" xr:uid="{00000000-0006-0000-0400-00006A000000}">
      <text>
        <r>
          <rPr>
            <sz val="9"/>
            <color indexed="81"/>
            <rFont val="Tahoma"/>
            <family val="2"/>
          </rPr>
          <t xml:space="preserve">HT sub for Harrison
</t>
        </r>
      </text>
    </comment>
    <comment ref="Q63" authorId="0" shapeId="0" xr:uid="{00000000-0006-0000-0400-00006B000000}">
      <text>
        <r>
          <rPr>
            <sz val="9"/>
            <color indexed="81"/>
            <rFont val="Tahoma"/>
            <family val="2"/>
          </rPr>
          <t xml:space="preserve">54th min sub for Satchell
</t>
        </r>
      </text>
    </comment>
    <comment ref="R63" authorId="0" shapeId="0" xr:uid="{00000000-0006-0000-0400-00006C000000}">
      <text>
        <r>
          <rPr>
            <sz val="9"/>
            <color indexed="81"/>
            <rFont val="Tahoma"/>
            <family val="2"/>
          </rPr>
          <t xml:space="preserve">Satchell 54 1-0
</t>
        </r>
      </text>
    </comment>
    <comment ref="R64" authorId="0" shapeId="0" xr:uid="{00000000-0006-0000-0400-00006D000000}">
      <text>
        <r>
          <rPr>
            <sz val="9"/>
            <color indexed="81"/>
            <rFont val="Tahoma"/>
            <family val="2"/>
          </rPr>
          <t xml:space="preserve">Clark 36 1-0
</t>
        </r>
      </text>
    </comment>
  </commentList>
</comments>
</file>

<file path=xl/sharedStrings.xml><?xml version="1.0" encoding="utf-8"?>
<sst xmlns="http://schemas.openxmlformats.org/spreadsheetml/2006/main" count="1480" uniqueCount="313">
  <si>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</si>
  <si>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</si>
  <si>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</si>
  <si>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</si>
  <si>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</si>
  <si>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</si>
  <si>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</si>
  <si>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</si>
  <si>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</si>
  <si>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</si>
  <si>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</si>
  <si>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</si>
  <si>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</si>
  <si>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</si>
  <si>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</si>
  <si>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</si>
  <si>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</si>
  <si>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</si>
  <si>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</si>
  <si>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</si>
  <si>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</si>
  <si>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</si>
  <si>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</si>
  <si>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</si>
  <si>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</si>
  <si>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</si>
  <si>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</si>
  <si>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</si>
  <si>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</si>
  <si>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</si>
  <si>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</si>
  <si>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</si>
  <si>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</si>
  <si>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</si>
  <si>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</si>
  <si>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</si>
  <si>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</si>
  <si>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</si>
  <si>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</si>
  <si>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</si>
  <si>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</si>
  <si>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</si>
  <si>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</si>
  <si>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>Goal</t>
  </si>
  <si>
    <t>FAC - FA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</si>
  <si>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</si>
  <si>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</si>
  <si>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Comp</t>
  </si>
  <si>
    <t>Isthmian League Cup:</t>
  </si>
  <si>
    <t xml:space="preserve">BARKING FC </t>
  </si>
  <si>
    <t>BARKING</t>
  </si>
  <si>
    <t>FA Trophy:</t>
  </si>
  <si>
    <t>FAT</t>
  </si>
  <si>
    <t>FAT - FA Trophy</t>
  </si>
  <si>
    <t>ILC</t>
  </si>
  <si>
    <t>ILC - Isthmian League Cup</t>
  </si>
  <si>
    <t>Second Round</t>
  </si>
  <si>
    <t>Chelmsford City</t>
  </si>
  <si>
    <t>Dagenham</t>
  </si>
  <si>
    <t>Carshalton Athletic</t>
  </si>
  <si>
    <t>Essex Senior Cup</t>
  </si>
  <si>
    <t>Kingstonian</t>
  </si>
  <si>
    <t>Hayes</t>
  </si>
  <si>
    <t>Wokingham Town</t>
  </si>
  <si>
    <t>Windsor &amp; Eton</t>
  </si>
  <si>
    <t>Bishop's Stortford</t>
  </si>
  <si>
    <t>Hendon</t>
  </si>
  <si>
    <t>Bognor Regis Town</t>
  </si>
  <si>
    <t>Harrow Borough</t>
  </si>
  <si>
    <t>Bishops Stortford</t>
  </si>
  <si>
    <t>ILPD - Isthmian League Premier Division</t>
  </si>
  <si>
    <t>ILPD</t>
  </si>
  <si>
    <t>FA Cup 1QR</t>
  </si>
  <si>
    <t xml:space="preserve">Isthmian League Premier Division </t>
  </si>
  <si>
    <t>London Senior Cup</t>
  </si>
  <si>
    <t>Slough Town</t>
  </si>
  <si>
    <t>Dulwich Hamlet</t>
  </si>
  <si>
    <t>Billy Goldstone</t>
  </si>
  <si>
    <t>LSC</t>
  </si>
  <si>
    <t>After Extra Time - 2-2 at 90 minutes</t>
  </si>
  <si>
    <t>LSC - London Senior Cup</t>
  </si>
  <si>
    <t>W. Goldstone</t>
  </si>
  <si>
    <t>First Round</t>
  </si>
  <si>
    <t>Essex Thameside Trophy</t>
  </si>
  <si>
    <t>Semi Finalists</t>
  </si>
  <si>
    <t>Farnborough Town</t>
  </si>
  <si>
    <t>Tooting &amp; Mitcham</t>
  </si>
  <si>
    <t>Croydon</t>
  </si>
  <si>
    <t>Tooting &amp; Mitcham United</t>
  </si>
  <si>
    <t>ETT</t>
  </si>
  <si>
    <t>ETT - Essex Thameside Trophy</t>
  </si>
  <si>
    <t>Hitchin Town</t>
  </si>
  <si>
    <t>Carshalton</t>
  </si>
  <si>
    <t>Worthing</t>
  </si>
  <si>
    <t>Yeovil Town</t>
  </si>
  <si>
    <t>Walthamstow Avenue</t>
  </si>
  <si>
    <t>Jon Bolle</t>
  </si>
  <si>
    <t>Liam Gallagher</t>
  </si>
  <si>
    <t>Robert Waterfall</t>
  </si>
  <si>
    <t>Bryan Kelly</t>
  </si>
  <si>
    <t>Gary Seymour</t>
  </si>
  <si>
    <t>Roy Drake</t>
  </si>
  <si>
    <t>Phil Douglas</t>
  </si>
  <si>
    <t>Henry Clark</t>
  </si>
  <si>
    <t>John Harrison</t>
  </si>
  <si>
    <t>Jim Sheringham</t>
  </si>
  <si>
    <t>Paul Cockayne</t>
  </si>
  <si>
    <t>Nicky Lane</t>
  </si>
  <si>
    <t>Tony O'Reilly</t>
  </si>
  <si>
    <t>Jeff Spooner</t>
  </si>
  <si>
    <t>Peter Berwick</t>
  </si>
  <si>
    <t>Bobby Arber</t>
  </si>
  <si>
    <t>Tony Anderson</t>
  </si>
  <si>
    <t>Dave Cronin</t>
  </si>
  <si>
    <t>Arnold Palmer</t>
  </si>
  <si>
    <t xml:space="preserve">Maximum 63 games (42 League &amp; 21 Cup) </t>
  </si>
  <si>
    <t>Collier Row</t>
  </si>
  <si>
    <t>RMT</t>
  </si>
  <si>
    <t>Hampton - 2R</t>
  </si>
  <si>
    <t>Neut</t>
  </si>
  <si>
    <t>RMT - Ron Murrant Memorial Trophy</t>
  </si>
  <si>
    <t>R. Drake</t>
  </si>
  <si>
    <t>G. Seymour</t>
  </si>
  <si>
    <t>B. Kelly</t>
  </si>
  <si>
    <t>J. Bolle</t>
  </si>
  <si>
    <t>L. Gallagher</t>
  </si>
  <si>
    <t>P. Cockayne</t>
  </si>
  <si>
    <t>H. Clark</t>
  </si>
  <si>
    <t>P. Douglas</t>
  </si>
  <si>
    <t>P. Berwick</t>
  </si>
  <si>
    <t>A. Palmer</t>
  </si>
  <si>
    <t>J. Spooner</t>
  </si>
  <si>
    <t>R. Arber</t>
  </si>
  <si>
    <t>J. Sheringham</t>
  </si>
  <si>
    <t>R. Waterfall</t>
  </si>
  <si>
    <t>D. Cronin</t>
  </si>
  <si>
    <t>FA Trophy 3QR</t>
  </si>
  <si>
    <t>Essex Senior Cup 2R</t>
  </si>
  <si>
    <t>N. Lane</t>
  </si>
  <si>
    <t>A. Anderson</t>
  </si>
  <si>
    <t>J. Harrison</t>
  </si>
  <si>
    <t>Hampton</t>
  </si>
  <si>
    <t>Southend United</t>
  </si>
  <si>
    <t>Isthmian Premier DIv</t>
  </si>
  <si>
    <t>Eighteenth (out of twenty two)</t>
  </si>
  <si>
    <t>Second Qualifying Round</t>
  </si>
  <si>
    <t>Third Qualifying Round</t>
  </si>
  <si>
    <t>Eastern Floodlit Competition</t>
  </si>
  <si>
    <t>Sutton United</t>
  </si>
  <si>
    <t>Billericay Town</t>
  </si>
  <si>
    <t>Epsom &amp; Ewell</t>
  </si>
  <si>
    <t>Appearances &amp; Goalscorers for 1985/86</t>
  </si>
  <si>
    <t>Players used: 55</t>
  </si>
  <si>
    <t>Paul Watts</t>
  </si>
  <si>
    <t>Neil Satchell</t>
  </si>
  <si>
    <t>Mervyn Cawston</t>
  </si>
  <si>
    <t>Gary Anderson</t>
  </si>
  <si>
    <t>Trevor Burke</t>
  </si>
  <si>
    <t>Nigel McNeil</t>
  </si>
  <si>
    <t>Martin Coates</t>
  </si>
  <si>
    <t>Nicky Phillips</t>
  </si>
  <si>
    <t>Joe Simmonds</t>
  </si>
  <si>
    <t>Keith Elley</t>
  </si>
  <si>
    <t>Les Whitton</t>
  </si>
  <si>
    <t>Dennis Bailey</t>
  </si>
  <si>
    <t>Paul Robinson</t>
  </si>
  <si>
    <t>Mick Fyfe</t>
  </si>
  <si>
    <t>Derek Wells</t>
  </si>
  <si>
    <t>Geoff Craig</t>
  </si>
  <si>
    <t>Darren Dennis</t>
  </si>
  <si>
    <t>Lloyd Scott</t>
  </si>
  <si>
    <t>Phil Boyce</t>
  </si>
  <si>
    <t>Mark Toms</t>
  </si>
  <si>
    <t>Martin Dunton</t>
  </si>
  <si>
    <t>Andy Brennan</t>
  </si>
  <si>
    <t>Jimmy Cooper</t>
  </si>
  <si>
    <t>James McCayna</t>
  </si>
  <si>
    <t>Mark Blackhall</t>
  </si>
  <si>
    <t>John McFarlane</t>
  </si>
  <si>
    <t>Terry Harris</t>
  </si>
  <si>
    <t>Steve Hopkins</t>
  </si>
  <si>
    <t>John Holmes</t>
  </si>
  <si>
    <t>Glen Hardwick</t>
  </si>
  <si>
    <t>Darren Williams</t>
  </si>
  <si>
    <t>Roy Templeman</t>
  </si>
  <si>
    <t>George Omobae</t>
  </si>
  <si>
    <t>Gordon Holland</t>
  </si>
  <si>
    <t>Jimmy Hallybone</t>
  </si>
  <si>
    <t>Tottenham Hotspur</t>
  </si>
  <si>
    <t>Woodford Town</t>
  </si>
  <si>
    <t>Beckton United</t>
  </si>
  <si>
    <t xml:space="preserve">Grays Athletic </t>
  </si>
  <si>
    <t>Welling United</t>
  </si>
  <si>
    <t>Aveley</t>
  </si>
  <si>
    <t>Dartford</t>
  </si>
  <si>
    <t>Clapton</t>
  </si>
  <si>
    <t>Cheshunt -1QR</t>
  </si>
  <si>
    <t>EFL</t>
  </si>
  <si>
    <t>Chalfont St Peter - 2QR</t>
  </si>
  <si>
    <t>Stevenage Borough - 1R</t>
  </si>
  <si>
    <t>Hornchurch - 1R</t>
  </si>
  <si>
    <t>Hornchurch - Replay</t>
  </si>
  <si>
    <t>Hornchurch - 2nd Replay</t>
  </si>
  <si>
    <t>Uxbridge - 3QR</t>
  </si>
  <si>
    <t>Harlow Town - 2R</t>
  </si>
  <si>
    <t>Leyton-Wingate - 1R</t>
  </si>
  <si>
    <t>G. Anderson</t>
  </si>
  <si>
    <t>Abnd</t>
  </si>
  <si>
    <t>Woodford Town - 1R</t>
  </si>
  <si>
    <t>Eton Manor</t>
  </si>
  <si>
    <t>Scorers not known</t>
  </si>
  <si>
    <t>Leytonstone &amp; Ilford</t>
  </si>
  <si>
    <t>Chelmsford City - SF</t>
  </si>
  <si>
    <t>?? February 1986</t>
  </si>
  <si>
    <t>Grays Athletic - 2R</t>
  </si>
  <si>
    <t>Bogor Regis Town</t>
  </si>
  <si>
    <t>Hastings Town - SF 1L</t>
  </si>
  <si>
    <t>Hastings Town - SF 2L</t>
  </si>
  <si>
    <t>Venue = Cheshunt FC</t>
  </si>
  <si>
    <t>Venue = Norwegian Seaman's ground, Beckton</t>
  </si>
  <si>
    <t>Venue = WHUFC Training Ground, Chadwell Heath</t>
  </si>
  <si>
    <t>Venue = Mayesbrook Park</t>
  </si>
  <si>
    <t>Won 2-1 on Aggregate - Final held over to 1986-87</t>
  </si>
  <si>
    <t>Martin Coates, Neil Satchell</t>
  </si>
  <si>
    <t>Phil Boyce, Nicky Phillips</t>
  </si>
  <si>
    <t>Nicky Phillips (Pen), Liam Gallagher</t>
  </si>
  <si>
    <t>Darren Dennis, Joe Simmonds 2</t>
  </si>
  <si>
    <t>Neil Satchell, Darren Dennis</t>
  </si>
  <si>
    <t>Neil Satchell, Joe Simmonds</t>
  </si>
  <si>
    <t>Keith Elley, Nicky Phillips, Neil Satchell, Martin Coates</t>
  </si>
  <si>
    <t>Jim Sheringham, Darren Dennis, Glen Hardwick</t>
  </si>
  <si>
    <t>Nicky Phillips, Neil Satchell</t>
  </si>
  <si>
    <t>Paul Watts, Nicky Phillips (Pen)</t>
  </si>
  <si>
    <t>Jon Bolle, Martin Coates, Jeff Spooner</t>
  </si>
  <si>
    <t>Robert Waterfall, Keith Elley, Joe Simmonds, Nicky Phillips</t>
  </si>
  <si>
    <t>Jon Bolle, Joe Simmonds, Peter Berwick</t>
  </si>
  <si>
    <t xml:space="preserve">Peter Berwick 2 </t>
  </si>
  <si>
    <t>After Extra Time - 3-3 at 90 minutes</t>
  </si>
  <si>
    <t>Nicky Phillips 2 (1 Pen), Robert  Waterfall</t>
  </si>
  <si>
    <t>Peter Berwick (Pen), Joe Simmonds</t>
  </si>
  <si>
    <t>Nigel McNeil, Paul Robinson, Peter Berwick (Pen)</t>
  </si>
  <si>
    <t xml:space="preserve">Jeff Spooner </t>
  </si>
  <si>
    <t>After Extra Time - 0-0 at 90 minutes</t>
  </si>
  <si>
    <t>Geoff Craig, Henry Clark, Robert Waterfall Pen</t>
  </si>
  <si>
    <t>Match abandoned after 22 Minutes</t>
  </si>
  <si>
    <t>Neil Satchell 2, Jeff Spooner, Geoff Craig</t>
  </si>
  <si>
    <t>Henry Clark, Paul Watts</t>
  </si>
  <si>
    <t>Nigel McNeil 2, Henry Clark, Opponent</t>
  </si>
  <si>
    <t>Match abandoned in Extra Time</t>
  </si>
  <si>
    <t xml:space="preserve">Henry Clark </t>
  </si>
  <si>
    <t>Jon Bolle, Neil Satchell</t>
  </si>
  <si>
    <t>Nigel McNeil Pen</t>
  </si>
  <si>
    <t>EFL - Eastern Floodlit League</t>
  </si>
  <si>
    <t>L. Scott</t>
  </si>
  <si>
    <t>P. Watts</t>
  </si>
  <si>
    <t>D. Wells</t>
  </si>
  <si>
    <t>K. Elley</t>
  </si>
  <si>
    <t>M. Coates</t>
  </si>
  <si>
    <t>N. Phillips</t>
  </si>
  <si>
    <t>N. Satchell</t>
  </si>
  <si>
    <t>D. Dennis</t>
  </si>
  <si>
    <t>J. Simmonds</t>
  </si>
  <si>
    <t>D. Bailey</t>
  </si>
  <si>
    <t>P. Robinson</t>
  </si>
  <si>
    <t>T. Harris</t>
  </si>
  <si>
    <t>S. Hopkins</t>
  </si>
  <si>
    <t>J. Hallybone</t>
  </si>
  <si>
    <t>Cheshunt</t>
  </si>
  <si>
    <t>Eastern Floodlit League</t>
  </si>
  <si>
    <t>P. Boyce</t>
  </si>
  <si>
    <t>A. Brennan</t>
  </si>
  <si>
    <t>J. Cooper</t>
  </si>
  <si>
    <t>G. Hardwick</t>
  </si>
  <si>
    <t>M. Fyfe</t>
  </si>
  <si>
    <t>M. Cawston</t>
  </si>
  <si>
    <t>Chalfont St Peter</t>
  </si>
  <si>
    <t>FA Cup 2QR</t>
  </si>
  <si>
    <t>J. Holmes</t>
  </si>
  <si>
    <t>Stevenage Borough</t>
  </si>
  <si>
    <t>Hornchurch</t>
  </si>
  <si>
    <t>Essex Senior Cup 1R</t>
  </si>
  <si>
    <t>T. Burke</t>
  </si>
  <si>
    <t>Essex Senior Cup 1R Replay</t>
  </si>
  <si>
    <t>D. Williams</t>
  </si>
  <si>
    <t>Essex Senior Cup 1R 2nd Replay</t>
  </si>
  <si>
    <t>N. McNeil</t>
  </si>
  <si>
    <t>Uxbridge</t>
  </si>
  <si>
    <t>Harlow Town</t>
  </si>
  <si>
    <t>G. Craig</t>
  </si>
  <si>
    <t>Leyton-Wingate</t>
  </si>
  <si>
    <t>Essex Thameside Trophy 1R</t>
  </si>
  <si>
    <t>M. Toms</t>
  </si>
  <si>
    <t xml:space="preserve">London Senior Cup 1R </t>
  </si>
  <si>
    <t xml:space="preserve">Eastern Floodlit League </t>
  </si>
  <si>
    <t>J. McCayna</t>
  </si>
  <si>
    <t>M. Dunton</t>
  </si>
  <si>
    <t>J. McFarlane</t>
  </si>
  <si>
    <t>R. Templeman</t>
  </si>
  <si>
    <t xml:space="preserve"> T. O'Reilly</t>
  </si>
  <si>
    <t>G. Omobae</t>
  </si>
  <si>
    <t>Essex Senior Cup SF Replay</t>
  </si>
  <si>
    <t>M. Blackhall</t>
  </si>
  <si>
    <t>Essex Thameside Trophy 2R</t>
  </si>
  <si>
    <t>G. Holland</t>
  </si>
  <si>
    <t>L. Whitton</t>
  </si>
  <si>
    <t>Hastings Town</t>
  </si>
  <si>
    <t>Eastern Floodlit League SF 1L</t>
  </si>
  <si>
    <t>Eastern Floodlit League SF 2L</t>
  </si>
  <si>
    <t>isthmian League Cup 2R</t>
  </si>
  <si>
    <t>isthmian League Cup 1R</t>
  </si>
  <si>
    <t>Geoff Spooner</t>
  </si>
  <si>
    <t>Post</t>
  </si>
  <si>
    <t xml:space="preserve">Southend withdrew - match not played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</si>
</sst>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u/>
      <sz val="10"/>
      <color indexed="12"/>
      <name val="Verdana"/>
      <family val="2"/>
    </font>
    <font>
      <b/>
      <sz val="9"/>
      <color indexed="81"/>
      <name val="Tahoma"/>
      <family val="2"/>
    </font>
    <font>
      <b/>
      <sz val="9"/>
      <color theme="1"/>
      <name val="Verdana"/>
      <family val="2"/>
    </font>
    <font>
      <i/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5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2" fillId="2" borderId="3" xfId="0" applyFont="1" applyFill="1" applyBorder="1"/>
    <xf numFmtId="0" fontId="0" fillId="2" borderId="3" xfId="0" applyFill="1" applyBorder="1"/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0" borderId="0" xfId="1"/>
    <xf numFmtId="0" fontId="0" fillId="2" borderId="0" xfId="0" applyFont="1" applyFill="1"/>
    <xf numFmtId="0" fontId="3" fillId="2" borderId="0" xfId="0" applyFont="1" applyFill="1" applyAlignment="1">
      <alignment horizontal="center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/>
    </xf>
    <xf numFmtId="165" fontId="4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1" fillId="0" borderId="0" xfId="0" applyFont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8" fillId="0" borderId="4" xfId="1" applyFont="1" applyBorder="1"/>
    <xf numFmtId="0" fontId="8" fillId="0" borderId="0" xfId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4" xfId="1" applyFont="1" applyFill="1" applyBorder="1"/>
    <xf numFmtId="0" fontId="1" fillId="6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7" fillId="2" borderId="0" xfId="1" applyFont="1" applyFill="1"/>
    <xf numFmtId="0" fontId="9" fillId="2" borderId="11" xfId="0" applyFont="1" applyFill="1" applyBorder="1" applyAlignment="1"/>
    <xf numFmtId="0" fontId="0" fillId="0" borderId="0" xfId="0" applyFont="1"/>
    <xf numFmtId="0" fontId="12" fillId="2" borderId="0" xfId="0" applyFont="1" applyFill="1" applyAlignment="1">
      <alignment horizontal="center"/>
    </xf>
    <xf numFmtId="0" fontId="8" fillId="2" borderId="0" xfId="1" applyFill="1"/>
    <xf numFmtId="0" fontId="8" fillId="2" borderId="0" xfId="1" applyFill="1" applyAlignment="1">
      <alignment horizontal="center"/>
    </xf>
    <xf numFmtId="0" fontId="0" fillId="2" borderId="0" xfId="0" applyFill="1" applyBorder="1"/>
    <xf numFmtId="49" fontId="13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0" fillId="0" borderId="0" xfId="0" applyNumberFormat="1"/>
    <xf numFmtId="0" fontId="19" fillId="5" borderId="4" xfId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9" fillId="2" borderId="12" xfId="0" applyFont="1" applyFill="1" applyBorder="1" applyAlignment="1"/>
    <xf numFmtId="0" fontId="9" fillId="2" borderId="13" xfId="0" applyFont="1" applyFill="1" applyBorder="1" applyAlignment="1"/>
    <xf numFmtId="0" fontId="9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3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15" fillId="2" borderId="0" xfId="0" applyFont="1" applyFill="1" applyAlignment="1">
      <alignment horizontal="left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19" fillId="2" borderId="0" xfId="0" applyFont="1" applyFill="1"/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6" fontId="13" fillId="2" borderId="0" xfId="0" applyNumberFormat="1" applyFont="1" applyFill="1" applyAlignment="1">
      <alignment horizontal="center"/>
    </xf>
    <xf numFmtId="1" fontId="0" fillId="2" borderId="0" xfId="0" applyNumberFormat="1" applyFill="1"/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1" fontId="13" fillId="2" borderId="0" xfId="0" applyNumberFormat="1" applyFont="1" applyFill="1" applyAlignment="1">
      <alignment horizontal="center"/>
    </xf>
    <xf numFmtId="0" fontId="8" fillId="0" borderId="0" xfId="1" applyBorder="1" applyAlignment="1">
      <alignment horizontal="center"/>
    </xf>
    <xf numFmtId="0" fontId="8" fillId="2" borderId="0" xfId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3" fillId="2" borderId="0" xfId="0" applyFont="1" applyFill="1"/>
    <xf numFmtId="0" fontId="22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64" fontId="8" fillId="2" borderId="2" xfId="0" applyNumberFormat="1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164" fontId="8" fillId="2" borderId="3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24" fillId="2" borderId="9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0" borderId="0" xfId="1" applyBorder="1"/>
    <xf numFmtId="0" fontId="8" fillId="2" borderId="7" xfId="1" applyFill="1" applyBorder="1" applyAlignment="1">
      <alignment horizontal="center"/>
    </xf>
    <xf numFmtId="0" fontId="8" fillId="2" borderId="0" xfId="1" applyFill="1" applyBorder="1"/>
    <xf numFmtId="0" fontId="24" fillId="2" borderId="10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1985/86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D50" sqref="D50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6"/>
  <sheetViews>
    <sheetView workbookViewId="0">
      <selection activeCell="E68" sqref="E68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5"/>
      <c r="C1" s="7" t="s">
        <v>49</v>
      </c>
      <c r="D1" s="2"/>
      <c r="E1" s="2"/>
      <c r="F1" s="2"/>
      <c r="G1" s="2"/>
      <c r="H1" s="2"/>
      <c r="I1" s="2"/>
      <c r="J1" s="2"/>
      <c r="K1" s="5"/>
      <c r="L1" s="7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5"/>
      <c r="C2" s="2" t="s">
        <v>35</v>
      </c>
      <c r="D2" s="2"/>
      <c r="E2" s="2"/>
      <c r="F2" s="2"/>
      <c r="G2" s="2"/>
      <c r="H2" s="2"/>
      <c r="I2" s="2"/>
      <c r="J2" s="2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6"/>
      <c r="C3" s="1"/>
      <c r="D3" s="1"/>
      <c r="E3" s="1"/>
      <c r="F3" s="1"/>
      <c r="G3" s="1"/>
      <c r="H3" s="1"/>
      <c r="I3" s="1"/>
      <c r="J3" s="1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6"/>
      <c r="C4" s="7" t="s">
        <v>73</v>
      </c>
      <c r="D4" s="1"/>
      <c r="E4" s="1"/>
      <c r="F4" s="1"/>
      <c r="G4" s="1"/>
      <c r="H4" s="1"/>
      <c r="I4" s="1"/>
      <c r="J4" s="1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6"/>
      <c r="C5" s="1"/>
      <c r="D5" s="1"/>
      <c r="E5" s="1"/>
      <c r="F5" s="1"/>
      <c r="G5" s="1"/>
      <c r="H5" s="1"/>
      <c r="I5" s="1"/>
      <c r="J5" s="1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6"/>
      <c r="C6" s="7" t="s">
        <v>0</v>
      </c>
      <c r="D6" s="9" t="s">
        <v>1</v>
      </c>
      <c r="E6" s="32" t="s">
        <v>2</v>
      </c>
      <c r="F6" s="64" t="s">
        <v>3</v>
      </c>
      <c r="G6" s="65" t="s">
        <v>4</v>
      </c>
      <c r="H6" s="9" t="s">
        <v>5</v>
      </c>
      <c r="I6" s="9" t="s">
        <v>6</v>
      </c>
      <c r="J6" s="9" t="s">
        <v>7</v>
      </c>
      <c r="K6" s="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6"/>
      <c r="C7" s="2" t="s">
        <v>8</v>
      </c>
      <c r="D7" s="3">
        <v>21</v>
      </c>
      <c r="E7" s="3">
        <v>8</v>
      </c>
      <c r="F7" s="3">
        <v>6</v>
      </c>
      <c r="G7" s="3">
        <v>7</v>
      </c>
      <c r="H7" s="3">
        <v>30</v>
      </c>
      <c r="I7" s="3">
        <v>25</v>
      </c>
      <c r="J7" s="3">
        <v>30</v>
      </c>
      <c r="K7" s="6"/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"/>
      <c r="V7" s="21"/>
      <c r="W7" s="9"/>
      <c r="X7" s="9"/>
      <c r="Y7" s="9"/>
      <c r="Z7" s="9"/>
      <c r="AA7" s="9"/>
      <c r="AB7" s="9"/>
      <c r="AC7" s="9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6"/>
      <c r="C8" s="2" t="s">
        <v>9</v>
      </c>
      <c r="D8" s="3">
        <v>21</v>
      </c>
      <c r="E8" s="3">
        <v>3</v>
      </c>
      <c r="F8" s="3">
        <v>7</v>
      </c>
      <c r="G8" s="3">
        <v>11</v>
      </c>
      <c r="H8" s="3">
        <v>15</v>
      </c>
      <c r="I8" s="3">
        <v>30</v>
      </c>
      <c r="J8" s="3">
        <v>16</v>
      </c>
      <c r="K8" s="6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3"/>
      <c r="X8" s="13"/>
      <c r="Y8" s="13"/>
      <c r="Z8" s="13"/>
      <c r="AA8" s="13"/>
      <c r="AB8" s="13"/>
      <c r="AC8" s="13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6"/>
      <c r="C9" s="10" t="s">
        <v>10</v>
      </c>
      <c r="D9" s="9">
        <v>42</v>
      </c>
      <c r="E9" s="32">
        <v>11</v>
      </c>
      <c r="F9" s="64">
        <v>13</v>
      </c>
      <c r="G9" s="65">
        <v>18</v>
      </c>
      <c r="H9" s="9">
        <v>45</v>
      </c>
      <c r="I9" s="9">
        <v>55</v>
      </c>
      <c r="J9" s="9">
        <v>46</v>
      </c>
      <c r="K9" s="6"/>
      <c r="L9" s="14">
        <v>1</v>
      </c>
      <c r="M9" s="20" t="s">
        <v>148</v>
      </c>
      <c r="N9" s="14">
        <v>42</v>
      </c>
      <c r="O9" s="14">
        <v>29</v>
      </c>
      <c r="P9" s="14">
        <v>8</v>
      </c>
      <c r="Q9" s="14">
        <v>5</v>
      </c>
      <c r="R9" s="14">
        <v>109</v>
      </c>
      <c r="S9" s="14">
        <v>39</v>
      </c>
      <c r="T9" s="14">
        <v>95</v>
      </c>
      <c r="U9" s="14"/>
      <c r="V9" s="14"/>
      <c r="W9" s="14"/>
      <c r="X9" s="14"/>
      <c r="Y9" s="14"/>
      <c r="Z9" s="14"/>
      <c r="AA9" s="14"/>
      <c r="AB9" s="14"/>
      <c r="AC9" s="14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6"/>
      <c r="C10" s="1"/>
      <c r="D10" s="1"/>
      <c r="E10" s="1"/>
      <c r="F10" s="1"/>
      <c r="G10" s="1"/>
      <c r="H10" s="1"/>
      <c r="I10" s="1"/>
      <c r="J10" s="1"/>
      <c r="K10" s="6"/>
      <c r="L10" s="14">
        <v>2</v>
      </c>
      <c r="M10" s="20" t="s">
        <v>94</v>
      </c>
      <c r="N10" s="14">
        <v>42</v>
      </c>
      <c r="O10" s="14">
        <v>28</v>
      </c>
      <c r="P10" s="14">
        <v>7</v>
      </c>
      <c r="Q10" s="14">
        <v>7</v>
      </c>
      <c r="R10" s="14">
        <v>92</v>
      </c>
      <c r="S10" s="14">
        <v>48</v>
      </c>
      <c r="T10" s="14">
        <v>91</v>
      </c>
      <c r="U10" s="14"/>
      <c r="V10" s="14"/>
      <c r="W10" s="14"/>
      <c r="X10" s="14"/>
      <c r="Y10" s="14"/>
      <c r="Z10" s="14"/>
      <c r="AA10" s="14"/>
      <c r="AB10" s="14"/>
      <c r="AC10" s="14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6"/>
      <c r="C11" s="7" t="s">
        <v>11</v>
      </c>
      <c r="D11" s="1"/>
      <c r="E11" s="1"/>
      <c r="F11" s="1"/>
      <c r="G11" s="1" t="s">
        <v>144</v>
      </c>
      <c r="H11" s="1"/>
      <c r="I11" s="1"/>
      <c r="J11" s="1"/>
      <c r="K11" s="6"/>
      <c r="L11" s="14">
        <v>3</v>
      </c>
      <c r="M11" s="20" t="s">
        <v>85</v>
      </c>
      <c r="N11" s="14">
        <v>42</v>
      </c>
      <c r="O11" s="14">
        <v>23</v>
      </c>
      <c r="P11" s="14">
        <v>8</v>
      </c>
      <c r="Q11" s="14">
        <v>11</v>
      </c>
      <c r="R11" s="14">
        <v>90</v>
      </c>
      <c r="S11" s="14">
        <v>50</v>
      </c>
      <c r="T11" s="14">
        <v>77</v>
      </c>
      <c r="U11" s="14"/>
      <c r="V11" s="14"/>
      <c r="W11" s="14"/>
      <c r="X11" s="14"/>
      <c r="Y11" s="14"/>
      <c r="Z11" s="14"/>
      <c r="AA11" s="14"/>
      <c r="AB11" s="14"/>
      <c r="AC11" s="14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6"/>
      <c r="C12" s="7" t="s">
        <v>12</v>
      </c>
      <c r="D12" s="1"/>
      <c r="E12" s="1"/>
      <c r="F12" s="1"/>
      <c r="G12" s="1" t="s">
        <v>145</v>
      </c>
      <c r="H12" s="1"/>
      <c r="I12" s="1"/>
      <c r="J12" s="1"/>
      <c r="K12" s="6"/>
      <c r="L12" s="14">
        <v>4</v>
      </c>
      <c r="M12" s="20" t="s">
        <v>87</v>
      </c>
      <c r="N12" s="14">
        <v>42</v>
      </c>
      <c r="O12" s="14">
        <v>23</v>
      </c>
      <c r="P12" s="14">
        <v>7</v>
      </c>
      <c r="Q12" s="14">
        <v>12</v>
      </c>
      <c r="R12" s="14">
        <v>70</v>
      </c>
      <c r="S12" s="14">
        <v>50</v>
      </c>
      <c r="T12" s="14">
        <v>76</v>
      </c>
      <c r="U12" s="14"/>
      <c r="V12" s="14"/>
      <c r="W12" s="14"/>
      <c r="X12" s="14"/>
      <c r="Y12" s="14"/>
      <c r="Z12" s="14"/>
      <c r="AA12" s="14"/>
      <c r="AB12" s="14"/>
      <c r="AC12" s="14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6"/>
      <c r="C13" s="7" t="s">
        <v>51</v>
      </c>
      <c r="D13" s="1"/>
      <c r="E13" s="1"/>
      <c r="F13" s="1"/>
      <c r="G13" s="1" t="s">
        <v>146</v>
      </c>
      <c r="H13" s="1"/>
      <c r="I13" s="1"/>
      <c r="J13" s="1"/>
      <c r="K13" s="6"/>
      <c r="L13" s="14">
        <v>5</v>
      </c>
      <c r="M13" s="20" t="s">
        <v>68</v>
      </c>
      <c r="N13" s="14">
        <v>42</v>
      </c>
      <c r="O13" s="14">
        <v>21</v>
      </c>
      <c r="P13" s="14">
        <v>8</v>
      </c>
      <c r="Q13" s="14">
        <v>13</v>
      </c>
      <c r="R13" s="14">
        <v>76</v>
      </c>
      <c r="S13" s="14">
        <v>66</v>
      </c>
      <c r="T13" s="14">
        <v>71</v>
      </c>
      <c r="U13" s="14"/>
      <c r="V13" s="14"/>
      <c r="W13" s="14"/>
      <c r="X13" s="14"/>
      <c r="Y13" s="14"/>
      <c r="Z13" s="14"/>
      <c r="AA13" s="14"/>
      <c r="AB13" s="14"/>
      <c r="AC13" s="14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6"/>
      <c r="C14" s="7" t="s">
        <v>48</v>
      </c>
      <c r="D14" s="1"/>
      <c r="E14" s="1"/>
      <c r="F14" s="1"/>
      <c r="G14" s="1" t="s">
        <v>56</v>
      </c>
      <c r="H14" s="1"/>
      <c r="I14" s="1"/>
      <c r="J14" s="1"/>
      <c r="K14" s="6"/>
      <c r="L14" s="14">
        <v>6</v>
      </c>
      <c r="M14" s="20" t="s">
        <v>75</v>
      </c>
      <c r="N14" s="14">
        <v>42</v>
      </c>
      <c r="O14" s="14">
        <v>18</v>
      </c>
      <c r="P14" s="14">
        <v>8</v>
      </c>
      <c r="Q14" s="14">
        <v>16</v>
      </c>
      <c r="R14" s="14">
        <v>66</v>
      </c>
      <c r="S14" s="14">
        <v>68</v>
      </c>
      <c r="T14" s="14">
        <v>62</v>
      </c>
      <c r="U14" s="14"/>
      <c r="V14" s="14"/>
      <c r="W14" s="14"/>
      <c r="X14" s="14"/>
      <c r="Y14" s="14"/>
      <c r="Z14" s="14"/>
      <c r="AA14" s="14"/>
      <c r="AB14" s="14"/>
      <c r="AC14" s="14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6"/>
      <c r="C15" s="7" t="s">
        <v>60</v>
      </c>
      <c r="D15" s="1"/>
      <c r="E15" s="1"/>
      <c r="F15" s="1"/>
      <c r="G15" s="1" t="s">
        <v>84</v>
      </c>
      <c r="H15" s="1"/>
      <c r="I15" s="1"/>
      <c r="J15" s="1"/>
      <c r="K15" s="6"/>
      <c r="L15" s="14">
        <v>7</v>
      </c>
      <c r="M15" s="20" t="s">
        <v>65</v>
      </c>
      <c r="N15" s="14">
        <v>42</v>
      </c>
      <c r="O15" s="14">
        <v>17</v>
      </c>
      <c r="P15" s="14">
        <v>10</v>
      </c>
      <c r="Q15" s="14">
        <v>15</v>
      </c>
      <c r="R15" s="14">
        <v>55</v>
      </c>
      <c r="S15" s="14">
        <v>61</v>
      </c>
      <c r="T15" s="14">
        <v>61</v>
      </c>
      <c r="U15" s="14"/>
      <c r="V15" s="14"/>
      <c r="W15" s="14"/>
      <c r="X15" s="14"/>
      <c r="Y15" s="14"/>
      <c r="Z15" s="14"/>
      <c r="AA15" s="14"/>
      <c r="AB15" s="14"/>
      <c r="AC15" s="14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6"/>
      <c r="C16" s="7" t="s">
        <v>74</v>
      </c>
      <c r="D16" s="1"/>
      <c r="E16" s="1"/>
      <c r="F16" s="1"/>
      <c r="G16" s="1" t="s">
        <v>82</v>
      </c>
      <c r="H16" s="1"/>
      <c r="I16" s="1"/>
      <c r="K16" s="6"/>
      <c r="L16" s="14">
        <v>8</v>
      </c>
      <c r="M16" s="20" t="s">
        <v>61</v>
      </c>
      <c r="N16" s="14">
        <v>42</v>
      </c>
      <c r="O16" s="14">
        <v>15</v>
      </c>
      <c r="P16" s="14">
        <v>15</v>
      </c>
      <c r="Q16" s="14">
        <v>12</v>
      </c>
      <c r="R16" s="14">
        <v>57</v>
      </c>
      <c r="S16" s="14">
        <v>56</v>
      </c>
      <c r="T16" s="14">
        <v>60</v>
      </c>
      <c r="U16" s="14"/>
      <c r="V16" s="14"/>
      <c r="W16" s="14"/>
      <c r="X16" s="14"/>
      <c r="Y16" s="14"/>
      <c r="Z16" s="14"/>
      <c r="AA16" s="14"/>
      <c r="AB16" s="14"/>
      <c r="AC16" s="14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6"/>
      <c r="C17" s="7" t="s">
        <v>83</v>
      </c>
      <c r="D17" s="1"/>
      <c r="E17" s="1"/>
      <c r="F17" s="1"/>
      <c r="G17" s="1" t="s">
        <v>56</v>
      </c>
      <c r="H17" s="1"/>
      <c r="I17" s="1"/>
      <c r="J17" s="1"/>
      <c r="K17" s="6"/>
      <c r="L17" s="14">
        <v>9</v>
      </c>
      <c r="M17" s="20" t="s">
        <v>76</v>
      </c>
      <c r="N17" s="14">
        <v>42</v>
      </c>
      <c r="O17" s="14">
        <v>17</v>
      </c>
      <c r="P17" s="14">
        <v>9</v>
      </c>
      <c r="Q17" s="14">
        <v>16</v>
      </c>
      <c r="R17" s="14">
        <v>64</v>
      </c>
      <c r="S17" s="14">
        <v>79</v>
      </c>
      <c r="T17" s="14">
        <v>60</v>
      </c>
      <c r="U17" s="14"/>
      <c r="V17" s="14"/>
      <c r="W17" s="14"/>
      <c r="X17" s="14"/>
      <c r="Y17" s="14"/>
      <c r="Z17" s="14"/>
      <c r="AA17" s="14"/>
      <c r="AB17" s="14"/>
      <c r="AC17" s="14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6"/>
      <c r="C18" s="7" t="s">
        <v>147</v>
      </c>
      <c r="D18" s="1"/>
      <c r="E18" s="1"/>
      <c r="F18" s="1"/>
      <c r="G18" s="1" t="s">
        <v>84</v>
      </c>
      <c r="H18" s="1"/>
      <c r="I18" s="1"/>
      <c r="J18" s="1"/>
      <c r="K18" s="6"/>
      <c r="L18" s="14">
        <v>10</v>
      </c>
      <c r="M18" s="20" t="s">
        <v>63</v>
      </c>
      <c r="N18" s="14">
        <v>42</v>
      </c>
      <c r="O18" s="14">
        <v>16</v>
      </c>
      <c r="P18" s="14">
        <v>10</v>
      </c>
      <c r="Q18" s="14">
        <v>16</v>
      </c>
      <c r="R18" s="14">
        <v>67</v>
      </c>
      <c r="S18" s="14">
        <v>64</v>
      </c>
      <c r="T18" s="14">
        <v>58</v>
      </c>
      <c r="U18" s="14"/>
      <c r="V18" s="14"/>
      <c r="W18" s="9"/>
      <c r="X18" s="9"/>
      <c r="Y18" s="9"/>
      <c r="Z18" s="9"/>
      <c r="AA18" s="9"/>
      <c r="AB18" s="9"/>
      <c r="AC18" s="9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6"/>
      <c r="C19" s="1"/>
      <c r="D19" s="1"/>
      <c r="E19" s="1"/>
      <c r="F19" s="1"/>
      <c r="G19" s="1"/>
      <c r="H19" s="1"/>
      <c r="I19" s="1"/>
      <c r="J19" s="1"/>
      <c r="K19" s="6"/>
      <c r="L19" s="14">
        <v>11</v>
      </c>
      <c r="M19" s="20" t="s">
        <v>64</v>
      </c>
      <c r="N19" s="14">
        <v>42</v>
      </c>
      <c r="O19" s="14">
        <v>17</v>
      </c>
      <c r="P19" s="14">
        <v>7</v>
      </c>
      <c r="Q19" s="14">
        <v>18</v>
      </c>
      <c r="R19" s="14">
        <v>58</v>
      </c>
      <c r="S19" s="14">
        <v>75</v>
      </c>
      <c r="T19" s="14">
        <v>58</v>
      </c>
      <c r="U19" s="14"/>
      <c r="V19" s="14"/>
      <c r="W19" s="14"/>
      <c r="X19" s="14"/>
      <c r="Y19" s="14"/>
      <c r="Z19" s="14"/>
      <c r="AA19" s="14"/>
      <c r="AB19" s="14"/>
      <c r="AC19" s="14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6"/>
      <c r="C20" s="7"/>
      <c r="D20" s="1"/>
      <c r="E20" s="1"/>
      <c r="F20" s="1"/>
      <c r="G20" s="1"/>
      <c r="H20" s="1"/>
      <c r="I20" s="63"/>
      <c r="J20" s="1"/>
      <c r="K20" s="6"/>
      <c r="L20" s="14">
        <v>12</v>
      </c>
      <c r="M20" s="20" t="s">
        <v>86</v>
      </c>
      <c r="N20" s="14">
        <v>42</v>
      </c>
      <c r="O20" s="14">
        <v>14</v>
      </c>
      <c r="P20" s="14">
        <v>11</v>
      </c>
      <c r="Q20" s="14">
        <v>17</v>
      </c>
      <c r="R20" s="14">
        <v>65</v>
      </c>
      <c r="S20" s="14">
        <v>76</v>
      </c>
      <c r="T20" s="14">
        <v>53</v>
      </c>
      <c r="U20" s="14"/>
      <c r="V20" s="14"/>
      <c r="W20" s="14"/>
      <c r="X20" s="14"/>
      <c r="Y20" s="14"/>
      <c r="Z20" s="14"/>
      <c r="AA20" s="14"/>
      <c r="AB20" s="14"/>
      <c r="AC20" s="14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6"/>
      <c r="C21" s="59"/>
      <c r="D21" s="59"/>
      <c r="E21" s="59"/>
      <c r="F21" s="1"/>
      <c r="G21" s="20"/>
      <c r="H21" s="1"/>
      <c r="I21" s="1"/>
      <c r="J21" s="1"/>
      <c r="K21" s="6"/>
      <c r="L21" s="14">
        <v>13</v>
      </c>
      <c r="M21" s="20" t="s">
        <v>95</v>
      </c>
      <c r="N21" s="14">
        <v>42</v>
      </c>
      <c r="O21" s="14">
        <v>12</v>
      </c>
      <c r="P21" s="14">
        <v>14</v>
      </c>
      <c r="Q21" s="14">
        <v>16</v>
      </c>
      <c r="R21" s="14">
        <v>69</v>
      </c>
      <c r="S21" s="14">
        <v>70</v>
      </c>
      <c r="T21" s="14">
        <v>50</v>
      </c>
      <c r="U21" s="14"/>
      <c r="V21" s="14"/>
      <c r="W21" s="14"/>
      <c r="X21" s="14"/>
      <c r="Y21" s="14"/>
      <c r="Z21" s="14"/>
      <c r="AA21" s="14"/>
      <c r="AB21" s="14"/>
      <c r="AC21" s="14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6"/>
      <c r="C22" s="1"/>
      <c r="D22" s="1"/>
      <c r="E22" s="1"/>
      <c r="F22" s="1"/>
      <c r="G22" s="1"/>
      <c r="H22" s="1"/>
      <c r="I22" s="1"/>
      <c r="J22" s="1"/>
      <c r="K22" s="6"/>
      <c r="L22" s="14">
        <v>14</v>
      </c>
      <c r="M22" s="20" t="s">
        <v>93</v>
      </c>
      <c r="N22" s="14">
        <v>42</v>
      </c>
      <c r="O22" s="14">
        <v>13</v>
      </c>
      <c r="P22" s="14">
        <v>10</v>
      </c>
      <c r="Q22" s="14">
        <v>19</v>
      </c>
      <c r="R22" s="14">
        <v>72</v>
      </c>
      <c r="S22" s="14">
        <v>82</v>
      </c>
      <c r="T22" s="14">
        <v>49</v>
      </c>
      <c r="U22" s="14"/>
      <c r="V22" s="14"/>
      <c r="W22" s="14"/>
      <c r="X22" s="14"/>
      <c r="Y22" s="14"/>
      <c r="Z22" s="14"/>
      <c r="AA22" s="14"/>
      <c r="AB22" s="14"/>
      <c r="AC22" s="14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6"/>
      <c r="C23" s="1"/>
      <c r="D23" s="1"/>
      <c r="E23" s="1"/>
      <c r="F23" s="1"/>
      <c r="G23" s="1"/>
      <c r="H23" s="1"/>
      <c r="I23" s="1"/>
      <c r="J23" s="1"/>
      <c r="K23" s="6"/>
      <c r="L23" s="14">
        <v>15</v>
      </c>
      <c r="M23" s="20" t="s">
        <v>67</v>
      </c>
      <c r="N23" s="14">
        <v>42</v>
      </c>
      <c r="O23" s="14">
        <v>15</v>
      </c>
      <c r="P23" s="14">
        <v>6</v>
      </c>
      <c r="Q23" s="14">
        <v>21</v>
      </c>
      <c r="R23" s="14">
        <v>63</v>
      </c>
      <c r="S23" s="14">
        <v>70</v>
      </c>
      <c r="T23" s="14">
        <v>48</v>
      </c>
      <c r="U23" s="14"/>
      <c r="V23" s="14"/>
      <c r="W23" s="14"/>
      <c r="X23" s="14"/>
      <c r="Y23" s="14"/>
      <c r="Z23" s="14"/>
      <c r="AA23" s="14"/>
      <c r="AB23" s="14"/>
      <c r="AC23" s="14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6"/>
      <c r="C24" s="1"/>
      <c r="D24" s="1"/>
      <c r="E24" s="1"/>
      <c r="F24" s="1"/>
      <c r="G24" s="1"/>
      <c r="H24" s="1"/>
      <c r="I24" s="1"/>
      <c r="J24" s="1"/>
      <c r="K24" s="6"/>
      <c r="L24" s="14">
        <v>16</v>
      </c>
      <c r="M24" s="20" t="s">
        <v>62</v>
      </c>
      <c r="N24" s="14">
        <v>42</v>
      </c>
      <c r="O24" s="14">
        <v>10</v>
      </c>
      <c r="P24" s="14">
        <v>17</v>
      </c>
      <c r="Q24" s="14">
        <v>15</v>
      </c>
      <c r="R24" s="14">
        <v>36</v>
      </c>
      <c r="S24" s="14">
        <v>42</v>
      </c>
      <c r="T24" s="14">
        <v>47</v>
      </c>
      <c r="U24" s="14"/>
      <c r="V24" s="14"/>
      <c r="W24" s="14"/>
      <c r="X24" s="14"/>
      <c r="Y24" s="14"/>
      <c r="Z24" s="14"/>
      <c r="AA24" s="14"/>
      <c r="AB24" s="14"/>
      <c r="AC24" s="14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6"/>
      <c r="C25" s="1"/>
      <c r="D25" s="1"/>
      <c r="E25" s="1"/>
      <c r="F25" s="1"/>
      <c r="G25" s="1"/>
      <c r="H25" s="1"/>
      <c r="I25" s="1"/>
      <c r="J25" s="1"/>
      <c r="K25" s="6"/>
      <c r="L25" s="14">
        <v>17</v>
      </c>
      <c r="M25" s="20" t="s">
        <v>91</v>
      </c>
      <c r="N25" s="14">
        <v>42</v>
      </c>
      <c r="O25" s="14">
        <v>11</v>
      </c>
      <c r="P25" s="14">
        <v>14</v>
      </c>
      <c r="Q25" s="14">
        <v>17</v>
      </c>
      <c r="R25" s="14">
        <v>53</v>
      </c>
      <c r="S25" s="14">
        <v>69</v>
      </c>
      <c r="T25" s="14">
        <v>47</v>
      </c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6"/>
      <c r="C26" s="1"/>
      <c r="D26" s="1"/>
      <c r="E26" s="1"/>
      <c r="F26" s="1"/>
      <c r="G26" s="1"/>
      <c r="H26" s="1"/>
      <c r="I26" s="1"/>
      <c r="J26" s="1"/>
      <c r="K26" s="6"/>
      <c r="L26" s="49">
        <v>18</v>
      </c>
      <c r="M26" s="10" t="s">
        <v>50</v>
      </c>
      <c r="N26" s="49">
        <v>42</v>
      </c>
      <c r="O26" s="49">
        <v>11</v>
      </c>
      <c r="P26" s="49">
        <v>13</v>
      </c>
      <c r="Q26" s="49">
        <v>18</v>
      </c>
      <c r="R26" s="49">
        <v>45</v>
      </c>
      <c r="S26" s="49">
        <v>55</v>
      </c>
      <c r="T26" s="49">
        <v>46</v>
      </c>
      <c r="U26" s="14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6"/>
      <c r="C27" s="1"/>
      <c r="D27" s="1"/>
      <c r="E27" s="1"/>
      <c r="F27" s="1"/>
      <c r="G27" s="1"/>
      <c r="H27" s="1"/>
      <c r="I27" s="1"/>
      <c r="J27" s="1"/>
      <c r="K27" s="6"/>
      <c r="L27" s="14">
        <v>19</v>
      </c>
      <c r="M27" s="20" t="s">
        <v>66</v>
      </c>
      <c r="N27" s="14">
        <v>42</v>
      </c>
      <c r="O27" s="14">
        <v>10</v>
      </c>
      <c r="P27" s="14">
        <v>13</v>
      </c>
      <c r="Q27" s="14">
        <v>19</v>
      </c>
      <c r="R27" s="14">
        <v>59</v>
      </c>
      <c r="S27" s="14">
        <v>77</v>
      </c>
      <c r="T27" s="14">
        <v>43</v>
      </c>
      <c r="U27" s="14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6"/>
      <c r="C28" s="1"/>
      <c r="D28" s="1"/>
      <c r="E28" s="1"/>
      <c r="F28" s="1"/>
      <c r="G28" s="1"/>
      <c r="H28" s="1"/>
      <c r="I28" s="1"/>
      <c r="J28" s="1"/>
      <c r="K28" s="6"/>
      <c r="L28" s="14">
        <v>20</v>
      </c>
      <c r="M28" s="20" t="s">
        <v>59</v>
      </c>
      <c r="N28" s="14">
        <v>42</v>
      </c>
      <c r="O28" s="14">
        <v>9</v>
      </c>
      <c r="P28" s="14">
        <v>13</v>
      </c>
      <c r="Q28" s="14">
        <v>20</v>
      </c>
      <c r="R28" s="14">
        <v>56</v>
      </c>
      <c r="S28" s="14">
        <v>79</v>
      </c>
      <c r="T28" s="14">
        <v>40</v>
      </c>
      <c r="U28" s="14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6"/>
      <c r="C29" s="1"/>
      <c r="D29" s="1"/>
      <c r="E29" s="1"/>
      <c r="F29" s="1"/>
      <c r="G29" s="1"/>
      <c r="H29" s="1"/>
      <c r="I29" s="1"/>
      <c r="J29" s="1"/>
      <c r="K29" s="6"/>
      <c r="L29" s="14">
        <v>21</v>
      </c>
      <c r="M29" s="20" t="s">
        <v>149</v>
      </c>
      <c r="N29" s="14">
        <v>42</v>
      </c>
      <c r="O29" s="14">
        <v>9</v>
      </c>
      <c r="P29" s="14">
        <v>12</v>
      </c>
      <c r="Q29" s="14">
        <v>21</v>
      </c>
      <c r="R29" s="14">
        <v>59</v>
      </c>
      <c r="S29" s="14">
        <v>78</v>
      </c>
      <c r="T29" s="14">
        <v>39</v>
      </c>
      <c r="U29" s="14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6"/>
      <c r="C30" s="1"/>
      <c r="D30" s="1"/>
      <c r="E30" s="1"/>
      <c r="F30" s="1"/>
      <c r="G30" s="1"/>
      <c r="H30" s="1"/>
      <c r="I30" s="1"/>
      <c r="J30" s="1"/>
      <c r="K30" s="6"/>
      <c r="L30" s="14">
        <v>22</v>
      </c>
      <c r="M30" s="20" t="s">
        <v>150</v>
      </c>
      <c r="N30" s="14">
        <v>42</v>
      </c>
      <c r="O30" s="14">
        <v>8</v>
      </c>
      <c r="P30" s="14">
        <v>12</v>
      </c>
      <c r="Q30" s="14">
        <v>22</v>
      </c>
      <c r="R30" s="14">
        <v>63</v>
      </c>
      <c r="S30" s="14">
        <v>90</v>
      </c>
      <c r="T30" s="14">
        <v>36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AD62" s="1"/>
    </row>
    <row r="63" spans="1:37" x14ac:dyDescent="0.25"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126"/>
  <sheetViews>
    <sheetView zoomScale="85" zoomScaleNormal="85" workbookViewId="0">
      <selection activeCell="B91" sqref="B91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7" t="s">
        <v>151</v>
      </c>
      <c r="C1" s="1"/>
      <c r="D1" s="1"/>
      <c r="E1" s="8"/>
      <c r="F1" s="103" t="s">
        <v>36</v>
      </c>
      <c r="G1" s="103"/>
      <c r="H1" s="103"/>
      <c r="I1" s="104" t="s">
        <v>37</v>
      </c>
      <c r="J1" s="104"/>
      <c r="K1" s="10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7" t="s">
        <v>115</v>
      </c>
      <c r="C2" s="1"/>
      <c r="D2" s="1"/>
      <c r="E2" s="15" t="s">
        <v>39</v>
      </c>
      <c r="F2" s="16" t="s">
        <v>40</v>
      </c>
      <c r="G2" s="16" t="s">
        <v>41</v>
      </c>
      <c r="H2" s="16" t="s">
        <v>10</v>
      </c>
      <c r="I2" s="16" t="s">
        <v>38</v>
      </c>
      <c r="J2" s="16" t="s">
        <v>42</v>
      </c>
      <c r="K2" s="16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7" t="s">
        <v>152</v>
      </c>
      <c r="C3" s="1"/>
      <c r="D3" s="1"/>
      <c r="E3" s="52" t="s">
        <v>153</v>
      </c>
      <c r="F3" s="51">
        <v>59</v>
      </c>
      <c r="G3" s="51">
        <v>0</v>
      </c>
      <c r="H3" s="54">
        <v>59</v>
      </c>
      <c r="I3" s="50">
        <v>2</v>
      </c>
      <c r="J3" s="51">
        <v>0</v>
      </c>
      <c r="K3" s="66">
        <f>I3+J3</f>
        <v>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38" t="s">
        <v>98</v>
      </c>
      <c r="F4" s="22">
        <v>52</v>
      </c>
      <c r="G4" s="22">
        <v>0</v>
      </c>
      <c r="H4" s="72">
        <v>52</v>
      </c>
      <c r="I4" s="23">
        <v>1</v>
      </c>
      <c r="J4" s="22">
        <v>2</v>
      </c>
      <c r="K4" s="35">
        <f>I4+J4</f>
        <v>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38" t="s">
        <v>97</v>
      </c>
      <c r="F5" s="22">
        <v>44</v>
      </c>
      <c r="G5" s="22">
        <v>5</v>
      </c>
      <c r="H5" s="72">
        <v>49</v>
      </c>
      <c r="I5" s="23">
        <v>0</v>
      </c>
      <c r="J5" s="22">
        <v>0</v>
      </c>
      <c r="K5" s="35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38" t="s">
        <v>154</v>
      </c>
      <c r="F6" s="22">
        <v>35</v>
      </c>
      <c r="G6" s="22">
        <v>12</v>
      </c>
      <c r="H6" s="72">
        <v>47</v>
      </c>
      <c r="I6" s="23">
        <v>9</v>
      </c>
      <c r="J6" s="22">
        <v>2</v>
      </c>
      <c r="K6" s="35">
        <f>I6+J6</f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38" t="s">
        <v>155</v>
      </c>
      <c r="F7" s="22">
        <v>47</v>
      </c>
      <c r="G7" s="22">
        <v>0</v>
      </c>
      <c r="H7" s="72">
        <v>47</v>
      </c>
      <c r="I7" s="23">
        <v>0</v>
      </c>
      <c r="J7" s="22">
        <v>0</v>
      </c>
      <c r="K7" s="35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38" t="s">
        <v>310</v>
      </c>
      <c r="F8" s="22">
        <v>42</v>
      </c>
      <c r="G8" s="22">
        <v>1</v>
      </c>
      <c r="H8" s="72">
        <v>43</v>
      </c>
      <c r="I8" s="23">
        <v>4</v>
      </c>
      <c r="J8" s="22">
        <v>2</v>
      </c>
      <c r="K8" s="35">
        <f>I8+J8</f>
        <v>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38" t="s">
        <v>110</v>
      </c>
      <c r="F9" s="22">
        <v>32</v>
      </c>
      <c r="G9" s="22">
        <v>9</v>
      </c>
      <c r="H9" s="72">
        <v>41</v>
      </c>
      <c r="I9" s="23">
        <v>4</v>
      </c>
      <c r="J9" s="22">
        <v>1</v>
      </c>
      <c r="K9" s="35">
        <f>I9+J9</f>
        <v>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38" t="s">
        <v>96</v>
      </c>
      <c r="F10" s="22">
        <v>30</v>
      </c>
      <c r="G10" s="22">
        <v>2</v>
      </c>
      <c r="H10" s="72">
        <v>32</v>
      </c>
      <c r="I10" s="23">
        <v>5</v>
      </c>
      <c r="J10" s="22">
        <v>2</v>
      </c>
      <c r="K10" s="35">
        <f>I10+J10</f>
        <v>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38" t="s">
        <v>156</v>
      </c>
      <c r="F11" s="22">
        <v>29</v>
      </c>
      <c r="G11" s="22">
        <v>2</v>
      </c>
      <c r="H11" s="72">
        <v>31</v>
      </c>
      <c r="I11" s="23">
        <v>0</v>
      </c>
      <c r="J11" s="22">
        <v>1</v>
      </c>
      <c r="K11" s="35">
        <f>I11+J11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38" t="s">
        <v>103</v>
      </c>
      <c r="F12" s="22">
        <v>26</v>
      </c>
      <c r="G12" s="22">
        <v>4</v>
      </c>
      <c r="H12" s="72">
        <v>30</v>
      </c>
      <c r="I12" s="23">
        <v>3</v>
      </c>
      <c r="J12" s="22">
        <v>3</v>
      </c>
      <c r="K12" s="35">
        <f>I12+J12</f>
        <v>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38" t="s">
        <v>100</v>
      </c>
      <c r="F13" s="22">
        <v>26</v>
      </c>
      <c r="G13" s="22">
        <v>1</v>
      </c>
      <c r="H13" s="72">
        <v>27</v>
      </c>
      <c r="I13" s="23">
        <v>0</v>
      </c>
      <c r="J13" s="22">
        <v>0</v>
      </c>
      <c r="K13" s="35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38" t="s">
        <v>157</v>
      </c>
      <c r="F14" s="22">
        <v>23</v>
      </c>
      <c r="G14" s="22">
        <v>0</v>
      </c>
      <c r="H14" s="72">
        <v>23</v>
      </c>
      <c r="I14" s="23">
        <v>0</v>
      </c>
      <c r="J14" s="22">
        <v>2</v>
      </c>
      <c r="K14" s="35">
        <f t="shared" ref="K14:K20" si="0">I14+J14</f>
        <v>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38" t="s">
        <v>158</v>
      </c>
      <c r="F15" s="22">
        <v>20</v>
      </c>
      <c r="G15" s="22">
        <v>3</v>
      </c>
      <c r="H15" s="72">
        <v>23</v>
      </c>
      <c r="I15" s="23">
        <v>4</v>
      </c>
      <c r="J15" s="22">
        <v>0</v>
      </c>
      <c r="K15" s="35">
        <f t="shared" si="0"/>
        <v>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38" t="s">
        <v>160</v>
      </c>
      <c r="F16" s="22">
        <v>22</v>
      </c>
      <c r="G16" s="22">
        <v>0</v>
      </c>
      <c r="H16" s="72">
        <v>22</v>
      </c>
      <c r="I16" s="23">
        <v>3</v>
      </c>
      <c r="J16" s="22">
        <v>5</v>
      </c>
      <c r="K16" s="35">
        <f t="shared" si="0"/>
        <v>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38" t="s">
        <v>159</v>
      </c>
      <c r="F17" s="22">
        <v>21</v>
      </c>
      <c r="G17" s="22">
        <v>1</v>
      </c>
      <c r="H17" s="72">
        <v>22</v>
      </c>
      <c r="I17" s="23">
        <v>0</v>
      </c>
      <c r="J17" s="22">
        <v>2</v>
      </c>
      <c r="K17" s="35">
        <f t="shared" si="0"/>
        <v>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38" t="s">
        <v>161</v>
      </c>
      <c r="F18" s="22">
        <v>19</v>
      </c>
      <c r="G18" s="22">
        <v>2</v>
      </c>
      <c r="H18" s="72">
        <v>21</v>
      </c>
      <c r="I18" s="23">
        <v>2</v>
      </c>
      <c r="J18" s="22">
        <v>3</v>
      </c>
      <c r="K18" s="35">
        <f t="shared" si="0"/>
        <v>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38" t="s">
        <v>162</v>
      </c>
      <c r="F19" s="22">
        <v>14</v>
      </c>
      <c r="G19" s="22">
        <v>0</v>
      </c>
      <c r="H19" s="72">
        <v>14</v>
      </c>
      <c r="I19" s="23">
        <v>0</v>
      </c>
      <c r="J19" s="22">
        <v>2</v>
      </c>
      <c r="K19" s="35">
        <f t="shared" si="0"/>
        <v>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38" t="s">
        <v>107</v>
      </c>
      <c r="F20" s="22">
        <v>11</v>
      </c>
      <c r="G20" s="22">
        <v>3</v>
      </c>
      <c r="H20" s="72">
        <v>14</v>
      </c>
      <c r="I20" s="23">
        <v>1</v>
      </c>
      <c r="J20" s="22">
        <v>0</v>
      </c>
      <c r="K20" s="35">
        <f t="shared" si="0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38" t="s">
        <v>77</v>
      </c>
      <c r="F21" s="22">
        <v>10</v>
      </c>
      <c r="G21" s="22">
        <v>3</v>
      </c>
      <c r="H21" s="72">
        <v>13</v>
      </c>
      <c r="I21" s="23">
        <v>0</v>
      </c>
      <c r="J21" s="22">
        <v>0</v>
      </c>
      <c r="K21" s="35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38" t="s">
        <v>165</v>
      </c>
      <c r="F22" s="22">
        <v>10</v>
      </c>
      <c r="G22" s="22">
        <v>3</v>
      </c>
      <c r="H22" s="72">
        <v>13</v>
      </c>
      <c r="I22" s="23">
        <v>1</v>
      </c>
      <c r="J22" s="22">
        <v>0</v>
      </c>
      <c r="K22" s="35">
        <f>I22+J22</f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38" t="s">
        <v>163</v>
      </c>
      <c r="F23" s="22">
        <v>13</v>
      </c>
      <c r="G23" s="22">
        <v>0</v>
      </c>
      <c r="H23" s="72">
        <v>13</v>
      </c>
      <c r="I23" s="23">
        <v>2</v>
      </c>
      <c r="J23" s="22">
        <v>0</v>
      </c>
      <c r="K23" s="35">
        <f>I23+J23</f>
        <v>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38" t="s">
        <v>164</v>
      </c>
      <c r="F24" s="22">
        <v>7</v>
      </c>
      <c r="G24" s="22">
        <v>5</v>
      </c>
      <c r="H24" s="72">
        <v>12</v>
      </c>
      <c r="I24" s="23">
        <v>0</v>
      </c>
      <c r="J24" s="22">
        <v>0</v>
      </c>
      <c r="K24" s="35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38" t="s">
        <v>166</v>
      </c>
      <c r="F25" s="22">
        <v>11</v>
      </c>
      <c r="G25" s="22">
        <v>0</v>
      </c>
      <c r="H25" s="72">
        <v>11</v>
      </c>
      <c r="I25" s="23">
        <v>0</v>
      </c>
      <c r="J25" s="22">
        <v>0</v>
      </c>
      <c r="K25" s="35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38" t="s">
        <v>167</v>
      </c>
      <c r="F26" s="22">
        <v>10</v>
      </c>
      <c r="G26" s="22">
        <v>0</v>
      </c>
      <c r="H26" s="72">
        <v>10</v>
      </c>
      <c r="I26" s="23">
        <v>0</v>
      </c>
      <c r="J26" s="22">
        <v>0</v>
      </c>
      <c r="K26" s="35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38" t="s">
        <v>104</v>
      </c>
      <c r="F27" s="22">
        <v>10</v>
      </c>
      <c r="G27" s="22">
        <v>0</v>
      </c>
      <c r="H27" s="72">
        <v>10</v>
      </c>
      <c r="I27" s="23">
        <v>0</v>
      </c>
      <c r="J27" s="22">
        <v>0</v>
      </c>
      <c r="K27" s="35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38" t="s">
        <v>168</v>
      </c>
      <c r="F28" s="22">
        <v>9</v>
      </c>
      <c r="G28" s="22">
        <v>0</v>
      </c>
      <c r="H28" s="72">
        <v>9</v>
      </c>
      <c r="I28" s="23">
        <v>2</v>
      </c>
      <c r="J28" s="22">
        <v>0</v>
      </c>
      <c r="K28" s="35">
        <f>I28+J28</f>
        <v>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38" t="s">
        <v>169</v>
      </c>
      <c r="F29" s="22">
        <v>6</v>
      </c>
      <c r="G29" s="22">
        <v>2</v>
      </c>
      <c r="H29" s="72">
        <v>8</v>
      </c>
      <c r="I29" s="23">
        <v>2</v>
      </c>
      <c r="J29" s="22">
        <v>1</v>
      </c>
      <c r="K29" s="35">
        <f>I29+J29</f>
        <v>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38" t="s">
        <v>170</v>
      </c>
      <c r="F30" s="22">
        <v>7</v>
      </c>
      <c r="G30" s="22">
        <v>0</v>
      </c>
      <c r="H30" s="72">
        <v>7</v>
      </c>
      <c r="I30" s="23">
        <v>0</v>
      </c>
      <c r="J30" s="22">
        <v>0</v>
      </c>
      <c r="K30" s="35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38" t="s">
        <v>171</v>
      </c>
      <c r="F31" s="22">
        <v>7</v>
      </c>
      <c r="G31" s="22">
        <v>0</v>
      </c>
      <c r="H31" s="72">
        <v>7</v>
      </c>
      <c r="I31" s="23">
        <v>0</v>
      </c>
      <c r="J31" s="22">
        <v>0</v>
      </c>
      <c r="K31" s="35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38" t="s">
        <v>101</v>
      </c>
      <c r="F32" s="22">
        <v>4</v>
      </c>
      <c r="G32" s="22">
        <v>0</v>
      </c>
      <c r="H32" s="72">
        <v>4</v>
      </c>
      <c r="I32" s="23">
        <v>0</v>
      </c>
      <c r="J32" s="22">
        <v>0</v>
      </c>
      <c r="K32" s="35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4" x14ac:dyDescent="0.25">
      <c r="A33" s="1"/>
      <c r="B33" s="1"/>
      <c r="C33" s="1"/>
      <c r="D33" s="1"/>
      <c r="E33" s="38" t="s">
        <v>172</v>
      </c>
      <c r="F33" s="22">
        <v>2</v>
      </c>
      <c r="G33" s="22">
        <v>2</v>
      </c>
      <c r="H33" s="72">
        <v>4</v>
      </c>
      <c r="I33" s="23">
        <v>0</v>
      </c>
      <c r="J33" s="22">
        <v>0</v>
      </c>
      <c r="K33" s="35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4" s="1" customFormat="1" x14ac:dyDescent="0.25">
      <c r="E34" s="38" t="s">
        <v>173</v>
      </c>
      <c r="F34" s="22">
        <v>3</v>
      </c>
      <c r="G34" s="22">
        <v>1</v>
      </c>
      <c r="H34" s="72">
        <v>4</v>
      </c>
      <c r="I34" s="23">
        <v>0</v>
      </c>
      <c r="J34" s="22">
        <v>0</v>
      </c>
      <c r="K34" s="35">
        <v>0</v>
      </c>
      <c r="L34" s="43"/>
      <c r="M34" s="43"/>
    </row>
    <row r="35" spans="1:34" s="1" customFormat="1" x14ac:dyDescent="0.25">
      <c r="E35" s="38" t="s">
        <v>105</v>
      </c>
      <c r="F35" s="22">
        <v>2</v>
      </c>
      <c r="G35" s="22">
        <v>1</v>
      </c>
      <c r="H35" s="72">
        <v>3</v>
      </c>
      <c r="I35" s="23">
        <v>0</v>
      </c>
      <c r="J35" s="22">
        <v>1</v>
      </c>
      <c r="K35" s="35">
        <f>I35+J35</f>
        <v>1</v>
      </c>
      <c r="L35" s="43"/>
      <c r="M35" s="43"/>
    </row>
    <row r="36" spans="1:34" x14ac:dyDescent="0.25">
      <c r="A36" s="1"/>
      <c r="B36" s="1"/>
      <c r="C36" s="1"/>
      <c r="D36" s="1"/>
      <c r="E36" s="38" t="s">
        <v>174</v>
      </c>
      <c r="F36" s="22">
        <v>1</v>
      </c>
      <c r="G36" s="22">
        <v>2</v>
      </c>
      <c r="H36" s="72">
        <v>3</v>
      </c>
      <c r="I36" s="23">
        <v>0</v>
      </c>
      <c r="J36" s="22">
        <v>0</v>
      </c>
      <c r="K36" s="35">
        <v>0</v>
      </c>
      <c r="L36" s="1"/>
      <c r="M36" s="62"/>
      <c r="N36" s="60"/>
      <c r="O36" s="60"/>
      <c r="P36" s="61"/>
      <c r="Q36" s="60"/>
      <c r="R36" s="60"/>
      <c r="S36" s="6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38" t="s">
        <v>112</v>
      </c>
      <c r="F37" s="22">
        <v>1</v>
      </c>
      <c r="G37" s="22">
        <v>2</v>
      </c>
      <c r="H37" s="72">
        <v>3</v>
      </c>
      <c r="I37" s="23">
        <v>0</v>
      </c>
      <c r="J37" s="22">
        <v>0</v>
      </c>
      <c r="K37" s="35">
        <v>0</v>
      </c>
      <c r="L37" s="1"/>
      <c r="M37" s="62"/>
      <c r="N37" s="60"/>
      <c r="O37" s="60"/>
      <c r="P37" s="61"/>
      <c r="Q37" s="60"/>
      <c r="R37" s="60"/>
      <c r="S37" s="6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38" t="s">
        <v>175</v>
      </c>
      <c r="F38" s="22">
        <v>2</v>
      </c>
      <c r="G38" s="22">
        <v>1</v>
      </c>
      <c r="H38" s="72">
        <v>3</v>
      </c>
      <c r="I38" s="23">
        <v>0</v>
      </c>
      <c r="J38" s="22">
        <v>0</v>
      </c>
      <c r="K38" s="35">
        <v>0</v>
      </c>
      <c r="L38" s="1"/>
      <c r="M38" s="62"/>
      <c r="N38" s="60"/>
      <c r="O38" s="60"/>
      <c r="P38" s="61"/>
      <c r="Q38" s="60"/>
      <c r="R38" s="60"/>
      <c r="S38" s="6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38" t="s">
        <v>176</v>
      </c>
      <c r="F39" s="22">
        <v>3</v>
      </c>
      <c r="G39" s="22">
        <v>0</v>
      </c>
      <c r="H39" s="72">
        <v>3</v>
      </c>
      <c r="I39" s="23">
        <v>0</v>
      </c>
      <c r="J39" s="22">
        <v>1</v>
      </c>
      <c r="K39" s="35">
        <f>I39+J39</f>
        <v>1</v>
      </c>
      <c r="L39" s="1"/>
      <c r="M39" s="62"/>
      <c r="N39" s="60"/>
      <c r="O39" s="60"/>
      <c r="P39" s="61"/>
      <c r="Q39" s="60"/>
      <c r="R39" s="60"/>
      <c r="S39" s="6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38" t="s">
        <v>177</v>
      </c>
      <c r="F40" s="22">
        <v>3</v>
      </c>
      <c r="G40" s="22">
        <v>0</v>
      </c>
      <c r="H40" s="72">
        <v>3</v>
      </c>
      <c r="I40" s="23">
        <v>0</v>
      </c>
      <c r="J40" s="22">
        <v>0</v>
      </c>
      <c r="K40" s="35">
        <v>0</v>
      </c>
      <c r="L40" s="1"/>
      <c r="M40" s="62"/>
      <c r="N40" s="60"/>
      <c r="O40" s="60"/>
      <c r="P40" s="61"/>
      <c r="Q40" s="60"/>
      <c r="R40" s="60"/>
      <c r="S40" s="6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38" t="s">
        <v>99</v>
      </c>
      <c r="F41" s="22">
        <v>3</v>
      </c>
      <c r="G41" s="22">
        <v>0</v>
      </c>
      <c r="H41" s="72">
        <v>3</v>
      </c>
      <c r="I41" s="23">
        <v>0</v>
      </c>
      <c r="J41" s="22">
        <v>0</v>
      </c>
      <c r="K41" s="35">
        <v>0</v>
      </c>
      <c r="L41" s="1"/>
      <c r="M41" s="62"/>
      <c r="N41" s="60"/>
      <c r="O41" s="60"/>
      <c r="P41" s="61"/>
      <c r="Q41" s="60"/>
      <c r="R41" s="60"/>
      <c r="S41" s="6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38" t="s">
        <v>111</v>
      </c>
      <c r="F42" s="22">
        <v>0</v>
      </c>
      <c r="G42" s="22">
        <v>3</v>
      </c>
      <c r="H42" s="72">
        <v>3</v>
      </c>
      <c r="I42" s="23">
        <v>0</v>
      </c>
      <c r="J42" s="22">
        <v>0</v>
      </c>
      <c r="K42" s="35">
        <v>0</v>
      </c>
      <c r="L42" s="1"/>
      <c r="M42" s="62"/>
      <c r="N42" s="60"/>
      <c r="O42" s="60"/>
      <c r="P42" s="61"/>
      <c r="Q42" s="60"/>
      <c r="R42" s="60"/>
      <c r="S42" s="6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38" t="s">
        <v>178</v>
      </c>
      <c r="F43" s="22">
        <v>1</v>
      </c>
      <c r="G43" s="22">
        <v>2</v>
      </c>
      <c r="H43" s="72">
        <v>3</v>
      </c>
      <c r="I43" s="23">
        <v>0</v>
      </c>
      <c r="J43" s="22">
        <v>0</v>
      </c>
      <c r="K43" s="35">
        <v>0</v>
      </c>
      <c r="L43" s="1"/>
      <c r="M43" s="62"/>
      <c r="N43" s="60"/>
      <c r="O43" s="60"/>
      <c r="P43" s="61"/>
      <c r="Q43" s="60"/>
      <c r="R43" s="60"/>
      <c r="S43" s="6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38" t="s">
        <v>179</v>
      </c>
      <c r="F44" s="22">
        <v>2</v>
      </c>
      <c r="G44" s="22">
        <v>0</v>
      </c>
      <c r="H44" s="72">
        <v>2</v>
      </c>
      <c r="I44" s="23">
        <v>0</v>
      </c>
      <c r="J44" s="22">
        <v>0</v>
      </c>
      <c r="K44" s="35">
        <v>0</v>
      </c>
      <c r="L44" s="1"/>
      <c r="M44" s="62"/>
      <c r="N44" s="60"/>
      <c r="O44" s="60"/>
      <c r="P44" s="61"/>
      <c r="Q44" s="60"/>
      <c r="R44" s="60"/>
      <c r="S44" s="6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38" t="s">
        <v>180</v>
      </c>
      <c r="F45" s="22">
        <v>2</v>
      </c>
      <c r="G45" s="22">
        <v>0</v>
      </c>
      <c r="H45" s="72">
        <v>2</v>
      </c>
      <c r="I45" s="23">
        <v>0</v>
      </c>
      <c r="J45" s="22">
        <v>0</v>
      </c>
      <c r="K45" s="35">
        <v>0</v>
      </c>
      <c r="L45" s="1"/>
      <c r="M45" s="62"/>
      <c r="N45" s="60"/>
      <c r="O45" s="60"/>
      <c r="P45" s="61"/>
      <c r="Q45" s="60"/>
      <c r="R45" s="60"/>
      <c r="S45" s="6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38" t="s">
        <v>181</v>
      </c>
      <c r="F46" s="22">
        <v>2</v>
      </c>
      <c r="G46" s="22">
        <v>0</v>
      </c>
      <c r="H46" s="72">
        <v>2</v>
      </c>
      <c r="I46" s="23">
        <v>0</v>
      </c>
      <c r="J46" s="22">
        <v>0</v>
      </c>
      <c r="K46" s="35">
        <v>0</v>
      </c>
      <c r="L46" s="1"/>
      <c r="M46" s="62"/>
      <c r="N46" s="60"/>
      <c r="O46" s="60"/>
      <c r="P46" s="61"/>
      <c r="Q46" s="60"/>
      <c r="R46" s="60"/>
      <c r="S46" s="6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38" t="s">
        <v>102</v>
      </c>
      <c r="F47" s="22">
        <v>1</v>
      </c>
      <c r="G47" s="22">
        <v>1</v>
      </c>
      <c r="H47" s="72">
        <v>2</v>
      </c>
      <c r="I47" s="23">
        <v>0</v>
      </c>
      <c r="J47" s="22">
        <v>0</v>
      </c>
      <c r="K47" s="35">
        <v>0</v>
      </c>
      <c r="L47" s="1"/>
      <c r="M47" s="62"/>
      <c r="N47" s="60"/>
      <c r="O47" s="60"/>
      <c r="P47" s="61"/>
      <c r="Q47" s="60"/>
      <c r="R47" s="60"/>
      <c r="S47" s="6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38" t="s">
        <v>113</v>
      </c>
      <c r="F48" s="22">
        <v>2</v>
      </c>
      <c r="G48" s="22">
        <v>0</v>
      </c>
      <c r="H48" s="72">
        <v>2</v>
      </c>
      <c r="I48" s="23">
        <v>0</v>
      </c>
      <c r="J48" s="22">
        <v>0</v>
      </c>
      <c r="K48" s="35">
        <v>0</v>
      </c>
      <c r="L48" s="1"/>
      <c r="M48" s="62"/>
      <c r="N48" s="60"/>
      <c r="O48" s="60"/>
      <c r="P48" s="61"/>
      <c r="Q48" s="60"/>
      <c r="R48" s="60"/>
      <c r="S48" s="6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38" t="s">
        <v>182</v>
      </c>
      <c r="F49" s="22">
        <v>0</v>
      </c>
      <c r="G49" s="22">
        <v>1</v>
      </c>
      <c r="H49" s="72">
        <v>1</v>
      </c>
      <c r="I49" s="23">
        <v>0</v>
      </c>
      <c r="J49" s="22">
        <v>1</v>
      </c>
      <c r="K49" s="35">
        <f>I49+J49</f>
        <v>1</v>
      </c>
      <c r="L49" s="1"/>
      <c r="M49" s="62"/>
      <c r="N49" s="60"/>
      <c r="O49" s="60"/>
      <c r="P49" s="61"/>
      <c r="Q49" s="60"/>
      <c r="R49" s="60"/>
      <c r="S49" s="6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38" t="s">
        <v>183</v>
      </c>
      <c r="F50" s="22">
        <v>1</v>
      </c>
      <c r="G50" s="22">
        <v>0</v>
      </c>
      <c r="H50" s="72">
        <v>1</v>
      </c>
      <c r="I50" s="23">
        <v>0</v>
      </c>
      <c r="J50" s="22">
        <v>0</v>
      </c>
      <c r="K50" s="35">
        <v>0</v>
      </c>
      <c r="L50" s="1"/>
      <c r="M50" s="62"/>
      <c r="N50" s="60"/>
      <c r="O50" s="60"/>
      <c r="P50" s="61"/>
      <c r="Q50" s="60"/>
      <c r="R50" s="60"/>
      <c r="S50" s="6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38" t="s">
        <v>106</v>
      </c>
      <c r="F51" s="22">
        <v>1</v>
      </c>
      <c r="G51" s="22">
        <v>0</v>
      </c>
      <c r="H51" s="72">
        <v>1</v>
      </c>
      <c r="I51" s="23">
        <v>0</v>
      </c>
      <c r="J51" s="22">
        <v>0</v>
      </c>
      <c r="K51" s="35">
        <v>0</v>
      </c>
      <c r="L51" s="1"/>
      <c r="M51" s="62"/>
      <c r="N51" s="60"/>
      <c r="O51" s="60"/>
      <c r="P51" s="61"/>
      <c r="Q51" s="60"/>
      <c r="R51" s="60"/>
      <c r="S51" s="6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38" t="s">
        <v>184</v>
      </c>
      <c r="F52" s="22">
        <v>1</v>
      </c>
      <c r="G52" s="22">
        <v>0</v>
      </c>
      <c r="H52" s="72">
        <v>1</v>
      </c>
      <c r="I52" s="23">
        <v>0</v>
      </c>
      <c r="J52" s="22">
        <v>0</v>
      </c>
      <c r="K52" s="35">
        <v>0</v>
      </c>
      <c r="L52" s="1"/>
      <c r="M52" s="62"/>
      <c r="N52" s="60"/>
      <c r="O52" s="60"/>
      <c r="P52" s="61"/>
      <c r="Q52" s="60"/>
      <c r="R52" s="60"/>
      <c r="S52" s="6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38" t="s">
        <v>108</v>
      </c>
      <c r="F53" s="22">
        <v>1</v>
      </c>
      <c r="G53" s="22">
        <v>0</v>
      </c>
      <c r="H53" s="72">
        <v>1</v>
      </c>
      <c r="I53" s="23">
        <v>0</v>
      </c>
      <c r="J53" s="22">
        <v>0</v>
      </c>
      <c r="K53" s="35">
        <v>0</v>
      </c>
      <c r="L53" s="1"/>
      <c r="M53" s="62"/>
      <c r="N53" s="60"/>
      <c r="O53" s="60"/>
      <c r="P53" s="61"/>
      <c r="Q53" s="60"/>
      <c r="R53" s="60"/>
      <c r="S53" s="6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38" t="s">
        <v>185</v>
      </c>
      <c r="F54" s="22">
        <v>1</v>
      </c>
      <c r="G54" s="22">
        <v>0</v>
      </c>
      <c r="H54" s="72">
        <v>1</v>
      </c>
      <c r="I54" s="23">
        <v>0</v>
      </c>
      <c r="J54" s="22">
        <v>0</v>
      </c>
      <c r="K54" s="35">
        <v>0</v>
      </c>
      <c r="L54" s="1"/>
      <c r="M54" s="62"/>
      <c r="N54" s="60"/>
      <c r="O54" s="60"/>
      <c r="P54" s="61"/>
      <c r="Q54" s="60"/>
      <c r="R54" s="60"/>
      <c r="S54" s="6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38" t="s">
        <v>114</v>
      </c>
      <c r="F55" s="22">
        <v>0</v>
      </c>
      <c r="G55" s="22">
        <v>1</v>
      </c>
      <c r="H55" s="72">
        <v>1</v>
      </c>
      <c r="I55" s="23">
        <v>0</v>
      </c>
      <c r="J55" s="22">
        <v>0</v>
      </c>
      <c r="K55" s="35">
        <v>0</v>
      </c>
      <c r="L55" s="1"/>
      <c r="M55" s="62"/>
      <c r="N55" s="60"/>
      <c r="O55" s="60"/>
      <c r="P55" s="61"/>
      <c r="Q55" s="60"/>
      <c r="R55" s="60"/>
      <c r="S55" s="6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38" t="s">
        <v>186</v>
      </c>
      <c r="F56" s="22">
        <v>1</v>
      </c>
      <c r="G56" s="22">
        <v>0</v>
      </c>
      <c r="H56" s="72">
        <v>1</v>
      </c>
      <c r="I56" s="23">
        <v>0</v>
      </c>
      <c r="J56" s="22">
        <v>0</v>
      </c>
      <c r="K56" s="35">
        <v>0</v>
      </c>
      <c r="L56" s="1"/>
      <c r="M56" s="62"/>
      <c r="N56" s="60"/>
      <c r="O56" s="60"/>
      <c r="P56" s="61"/>
      <c r="Q56" s="60"/>
      <c r="R56" s="60"/>
      <c r="S56" s="6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53" t="s">
        <v>187</v>
      </c>
      <c r="F57" s="33">
        <v>0</v>
      </c>
      <c r="G57" s="33">
        <v>1</v>
      </c>
      <c r="H57" s="16">
        <v>1</v>
      </c>
      <c r="I57" s="34">
        <v>0</v>
      </c>
      <c r="J57" s="33">
        <v>0</v>
      </c>
      <c r="K57" s="36">
        <v>0</v>
      </c>
      <c r="L57" s="1"/>
      <c r="M57" s="62"/>
      <c r="N57" s="60"/>
      <c r="O57" s="60"/>
      <c r="P57" s="61"/>
      <c r="Q57" s="60"/>
      <c r="R57" s="60"/>
      <c r="S57" s="6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58" t="s">
        <v>10</v>
      </c>
      <c r="F58" s="1"/>
      <c r="G58" s="1"/>
      <c r="H58" s="1"/>
      <c r="I58" s="40">
        <f>SUM(I3:I57)</f>
        <v>45</v>
      </c>
      <c r="J58" s="40">
        <f>SUM(J3:J57)</f>
        <v>31</v>
      </c>
      <c r="K58" s="71">
        <f>SUM(K3:K57)</f>
        <v>76</v>
      </c>
      <c r="L58" s="1"/>
      <c r="M58" s="62"/>
      <c r="N58" s="60"/>
      <c r="O58" s="60"/>
      <c r="P58" s="61"/>
      <c r="Q58" s="60"/>
      <c r="R58" s="60"/>
      <c r="S58" s="6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62"/>
      <c r="N59" s="60"/>
      <c r="O59" s="60"/>
      <c r="P59" s="61"/>
      <c r="Q59" s="60"/>
      <c r="R59" s="60"/>
      <c r="S59" s="6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62"/>
      <c r="N60" s="60"/>
      <c r="O60" s="60"/>
      <c r="P60" s="61"/>
      <c r="Q60" s="60"/>
      <c r="R60" s="60"/>
      <c r="S60" s="6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62"/>
      <c r="N61" s="60"/>
      <c r="O61" s="60"/>
      <c r="P61" s="61"/>
      <c r="Q61" s="60"/>
      <c r="R61" s="60"/>
      <c r="S61" s="6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62"/>
      <c r="N62" s="60"/>
      <c r="O62" s="60"/>
      <c r="P62" s="61"/>
      <c r="Q62" s="60"/>
      <c r="R62" s="60"/>
      <c r="S62" s="6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62"/>
      <c r="N63" s="60"/>
      <c r="O63" s="60"/>
      <c r="P63" s="61"/>
      <c r="Q63" s="60"/>
      <c r="R63" s="60"/>
      <c r="S63" s="6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62"/>
      <c r="N64" s="60"/>
      <c r="O64" s="60"/>
      <c r="P64" s="61"/>
      <c r="Q64" s="60"/>
      <c r="R64" s="60"/>
      <c r="S64" s="6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62"/>
      <c r="N65" s="60"/>
      <c r="O65" s="60"/>
      <c r="P65" s="61"/>
      <c r="Q65" s="60"/>
      <c r="R65" s="60"/>
      <c r="S65" s="6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62"/>
      <c r="N66" s="60"/>
      <c r="O66" s="60"/>
      <c r="P66" s="61"/>
      <c r="Q66" s="60"/>
      <c r="R66" s="60"/>
      <c r="S66" s="6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62"/>
      <c r="N67" s="60"/>
      <c r="O67" s="60"/>
      <c r="P67" s="61"/>
      <c r="Q67" s="60"/>
      <c r="R67" s="60"/>
      <c r="S67" s="6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62"/>
      <c r="N68" s="60"/>
      <c r="O68" s="60"/>
      <c r="P68" s="61"/>
      <c r="Q68" s="60"/>
      <c r="R68" s="60"/>
      <c r="S68" s="6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x14ac:dyDescent="0.25">
      <c r="N69" s="55"/>
      <c r="O69" s="55"/>
      <c r="P69" s="56"/>
      <c r="R69" s="55"/>
      <c r="S69" s="56"/>
    </row>
    <row r="70" spans="1:34" x14ac:dyDescent="0.25">
      <c r="Q70" s="55"/>
      <c r="R70" s="55"/>
      <c r="S70" s="56"/>
    </row>
    <row r="71" spans="1:34" x14ac:dyDescent="0.25">
      <c r="N71" s="55"/>
      <c r="O71" s="55"/>
      <c r="P71" s="56"/>
      <c r="Q71" s="55"/>
      <c r="R71" s="55"/>
      <c r="S71" s="56"/>
    </row>
    <row r="72" spans="1:34" x14ac:dyDescent="0.25">
      <c r="Q72" s="55"/>
      <c r="R72" s="55"/>
      <c r="S72" s="56"/>
    </row>
    <row r="73" spans="1:34" x14ac:dyDescent="0.25">
      <c r="Q73" s="55"/>
      <c r="R73" s="55"/>
      <c r="S73" s="56"/>
    </row>
    <row r="74" spans="1:34" x14ac:dyDescent="0.25">
      <c r="Q74" s="55"/>
      <c r="R74" s="55"/>
      <c r="S74" s="56"/>
    </row>
    <row r="75" spans="1:34" x14ac:dyDescent="0.25">
      <c r="Q75" s="55"/>
      <c r="R75" s="55"/>
      <c r="S75" s="56"/>
    </row>
    <row r="76" spans="1:34" x14ac:dyDescent="0.25">
      <c r="Q76" s="55"/>
      <c r="R76" s="55"/>
      <c r="S76" s="56"/>
    </row>
    <row r="77" spans="1:34" x14ac:dyDescent="0.25">
      <c r="Q77" s="55"/>
      <c r="R77" s="55"/>
      <c r="S77" s="56"/>
    </row>
    <row r="78" spans="1:34" x14ac:dyDescent="0.25">
      <c r="Q78" s="55"/>
      <c r="R78" s="55"/>
      <c r="S78" s="56"/>
    </row>
    <row r="79" spans="1:34" x14ac:dyDescent="0.25">
      <c r="Q79" s="55"/>
      <c r="R79" s="55"/>
      <c r="S79" s="56"/>
    </row>
    <row r="80" spans="1:34" x14ac:dyDescent="0.25">
      <c r="Q80" s="55"/>
      <c r="R80" s="55"/>
      <c r="S80" s="56"/>
    </row>
    <row r="81" spans="14:19" x14ac:dyDescent="0.25">
      <c r="Q81" s="55"/>
      <c r="R81" s="55"/>
      <c r="S81" s="56"/>
    </row>
    <row r="82" spans="14:19" x14ac:dyDescent="0.25">
      <c r="Q82" s="55"/>
      <c r="R82" s="55"/>
      <c r="S82" s="56"/>
    </row>
    <row r="83" spans="14:19" x14ac:dyDescent="0.25">
      <c r="Q83" s="55"/>
      <c r="R83" s="55"/>
      <c r="S83" s="56"/>
    </row>
    <row r="84" spans="14:19" x14ac:dyDescent="0.25">
      <c r="Q84" s="55"/>
      <c r="R84" s="55"/>
      <c r="S84" s="56"/>
    </row>
    <row r="85" spans="14:19" x14ac:dyDescent="0.25">
      <c r="Q85" s="55"/>
      <c r="R85" s="55"/>
      <c r="S85" s="56"/>
    </row>
    <row r="86" spans="14:19" x14ac:dyDescent="0.25">
      <c r="Q86" s="55"/>
      <c r="R86" s="55"/>
      <c r="S86" s="56"/>
    </row>
    <row r="87" spans="14:19" x14ac:dyDescent="0.25">
      <c r="Q87" s="55"/>
      <c r="R87" s="55"/>
      <c r="S87" s="56"/>
    </row>
    <row r="88" spans="14:19" x14ac:dyDescent="0.25">
      <c r="Q88" s="55"/>
      <c r="R88" s="55"/>
      <c r="S88" s="56"/>
    </row>
    <row r="89" spans="14:19" x14ac:dyDescent="0.25">
      <c r="Q89" s="55"/>
      <c r="R89" s="55"/>
      <c r="S89" s="56"/>
    </row>
    <row r="90" spans="14:19" x14ac:dyDescent="0.25">
      <c r="Q90" s="55"/>
      <c r="R90" s="55"/>
      <c r="S90" s="56"/>
    </row>
    <row r="91" spans="14:19" x14ac:dyDescent="0.25">
      <c r="Q91" s="55"/>
      <c r="R91" s="55"/>
      <c r="S91" s="56"/>
    </row>
    <row r="92" spans="14:19" x14ac:dyDescent="0.25">
      <c r="Q92" s="55"/>
      <c r="R92" s="55"/>
      <c r="S92" s="56"/>
    </row>
    <row r="93" spans="14:19" x14ac:dyDescent="0.25">
      <c r="Q93" s="55"/>
      <c r="R93" s="55"/>
      <c r="S93" s="56"/>
    </row>
    <row r="94" spans="14:19" x14ac:dyDescent="0.25">
      <c r="N94" s="55"/>
      <c r="O94" s="55"/>
      <c r="P94" s="56"/>
      <c r="Q94" s="55"/>
      <c r="R94" s="55"/>
      <c r="S94" s="56"/>
    </row>
    <row r="95" spans="14:19" x14ac:dyDescent="0.25">
      <c r="N95" s="55"/>
      <c r="O95" s="55"/>
      <c r="P95" s="56"/>
      <c r="Q95" s="55"/>
      <c r="R95" s="55"/>
      <c r="S95" s="56"/>
    </row>
    <row r="96" spans="14:19" x14ac:dyDescent="0.25">
      <c r="N96" s="55"/>
      <c r="O96" s="55"/>
      <c r="P96" s="56"/>
      <c r="Q96" s="55"/>
      <c r="R96" s="55"/>
      <c r="S96" s="56"/>
    </row>
    <row r="97" spans="14:19" x14ac:dyDescent="0.25">
      <c r="N97" s="55"/>
      <c r="O97" s="55"/>
      <c r="P97" s="56"/>
      <c r="Q97" s="55"/>
      <c r="R97" s="55"/>
      <c r="S97" s="56"/>
    </row>
    <row r="98" spans="14:19" x14ac:dyDescent="0.25">
      <c r="N98" s="55"/>
      <c r="O98" s="55"/>
      <c r="P98" s="56"/>
      <c r="Q98" s="55"/>
      <c r="R98" s="55"/>
      <c r="S98" s="56"/>
    </row>
    <row r="99" spans="14:19" x14ac:dyDescent="0.25">
      <c r="N99" s="55"/>
      <c r="O99" s="55"/>
      <c r="P99" s="56"/>
      <c r="Q99" s="55"/>
      <c r="R99" s="55"/>
      <c r="S99" s="56"/>
    </row>
    <row r="100" spans="14:19" x14ac:dyDescent="0.25">
      <c r="N100" s="55"/>
      <c r="O100" s="55"/>
      <c r="P100" s="56"/>
      <c r="Q100" s="55"/>
      <c r="R100" s="55"/>
      <c r="S100" s="56"/>
    </row>
    <row r="101" spans="14:19" x14ac:dyDescent="0.25">
      <c r="N101" s="55"/>
      <c r="O101" s="55"/>
      <c r="P101" s="56"/>
      <c r="Q101" s="55"/>
      <c r="R101" s="55"/>
      <c r="S101" s="56"/>
    </row>
    <row r="102" spans="14:19" x14ac:dyDescent="0.25">
      <c r="N102" s="55"/>
      <c r="O102" s="55"/>
      <c r="P102" s="56"/>
      <c r="Q102" s="55"/>
      <c r="R102" s="55"/>
      <c r="S102" s="56"/>
    </row>
    <row r="103" spans="14:19" x14ac:dyDescent="0.25">
      <c r="N103" s="55"/>
      <c r="O103" s="55"/>
      <c r="P103" s="56"/>
      <c r="Q103" s="55"/>
      <c r="R103" s="55"/>
      <c r="S103" s="56"/>
    </row>
    <row r="104" spans="14:19" x14ac:dyDescent="0.25">
      <c r="N104" s="55"/>
      <c r="O104" s="55"/>
      <c r="P104" s="56"/>
      <c r="Q104" s="55"/>
      <c r="R104" s="55"/>
      <c r="S104" s="56"/>
    </row>
    <row r="105" spans="14:19" x14ac:dyDescent="0.25">
      <c r="N105" s="55"/>
      <c r="O105" s="55"/>
      <c r="P105" s="56"/>
      <c r="Q105" s="55"/>
      <c r="R105" s="55"/>
      <c r="S105" s="56"/>
    </row>
    <row r="106" spans="14:19" x14ac:dyDescent="0.25">
      <c r="N106" s="55"/>
      <c r="O106" s="55"/>
      <c r="P106" s="56"/>
      <c r="Q106" s="55"/>
      <c r="R106" s="55"/>
      <c r="S106" s="56"/>
    </row>
    <row r="107" spans="14:19" x14ac:dyDescent="0.25">
      <c r="N107" s="55"/>
      <c r="O107" s="55"/>
      <c r="P107" s="56"/>
      <c r="Q107" s="55"/>
      <c r="R107" s="55"/>
      <c r="S107" s="56"/>
    </row>
    <row r="108" spans="14:19" x14ac:dyDescent="0.25">
      <c r="N108" s="55"/>
      <c r="O108" s="55"/>
      <c r="P108" s="56"/>
      <c r="Q108" s="55"/>
      <c r="R108" s="55"/>
      <c r="S108" s="56"/>
    </row>
    <row r="109" spans="14:19" x14ac:dyDescent="0.25">
      <c r="N109" s="55"/>
      <c r="O109" s="55"/>
      <c r="P109" s="56"/>
      <c r="Q109" s="55"/>
      <c r="R109" s="55"/>
      <c r="S109" s="56"/>
    </row>
    <row r="110" spans="14:19" x14ac:dyDescent="0.25">
      <c r="N110" s="55"/>
      <c r="O110" s="55"/>
      <c r="P110" s="56"/>
      <c r="Q110" s="55"/>
      <c r="R110" s="55"/>
      <c r="S110" s="56"/>
    </row>
    <row r="111" spans="14:19" x14ac:dyDescent="0.25">
      <c r="N111" s="55"/>
      <c r="O111" s="55"/>
      <c r="P111" s="56"/>
      <c r="Q111" s="55"/>
      <c r="R111" s="55"/>
      <c r="S111" s="56"/>
    </row>
    <row r="112" spans="14:19" x14ac:dyDescent="0.25">
      <c r="N112" s="55"/>
      <c r="O112" s="55"/>
      <c r="P112" s="56"/>
      <c r="Q112" s="55"/>
      <c r="R112" s="55"/>
      <c r="S112" s="56"/>
    </row>
    <row r="113" spans="14:19" x14ac:dyDescent="0.25">
      <c r="N113" s="55"/>
      <c r="O113" s="55"/>
      <c r="P113" s="56"/>
      <c r="Q113" s="55"/>
      <c r="R113" s="55"/>
      <c r="S113" s="56"/>
    </row>
    <row r="114" spans="14:19" x14ac:dyDescent="0.25">
      <c r="N114" s="55"/>
      <c r="O114" s="55"/>
      <c r="P114" s="56"/>
      <c r="Q114" s="55"/>
      <c r="R114" s="55"/>
      <c r="S114" s="56"/>
    </row>
    <row r="115" spans="14:19" x14ac:dyDescent="0.25">
      <c r="N115" s="55"/>
      <c r="O115" s="55"/>
      <c r="P115" s="56"/>
      <c r="Q115" s="55"/>
      <c r="R115" s="55"/>
      <c r="S115" s="56"/>
    </row>
    <row r="116" spans="14:19" x14ac:dyDescent="0.25">
      <c r="N116" s="55"/>
      <c r="O116" s="55"/>
      <c r="P116" s="56"/>
      <c r="Q116" s="55"/>
      <c r="R116" s="55"/>
      <c r="S116" s="56"/>
    </row>
    <row r="117" spans="14:19" x14ac:dyDescent="0.25">
      <c r="N117" s="55"/>
      <c r="O117" s="55"/>
      <c r="P117" s="56"/>
      <c r="Q117" s="55"/>
      <c r="R117" s="55"/>
      <c r="S117" s="56"/>
    </row>
    <row r="118" spans="14:19" x14ac:dyDescent="0.25">
      <c r="N118" s="55"/>
      <c r="O118" s="55"/>
      <c r="P118" s="56"/>
      <c r="Q118" s="55"/>
      <c r="R118" s="55"/>
      <c r="S118" s="56"/>
    </row>
    <row r="119" spans="14:19" x14ac:dyDescent="0.25">
      <c r="N119" s="55"/>
      <c r="O119" s="55"/>
      <c r="P119" s="56"/>
      <c r="Q119" s="55"/>
      <c r="R119" s="55"/>
      <c r="S119" s="56"/>
    </row>
    <row r="120" spans="14:19" x14ac:dyDescent="0.25">
      <c r="N120" s="55"/>
      <c r="O120" s="55"/>
      <c r="P120" s="56"/>
      <c r="Q120" s="55"/>
      <c r="R120" s="55"/>
      <c r="S120" s="56"/>
    </row>
    <row r="121" spans="14:19" x14ac:dyDescent="0.25">
      <c r="N121" s="55"/>
      <c r="O121" s="55"/>
      <c r="P121" s="56"/>
      <c r="Q121" s="55"/>
      <c r="R121" s="55"/>
      <c r="S121" s="56"/>
    </row>
    <row r="122" spans="14:19" x14ac:dyDescent="0.25">
      <c r="N122" s="55"/>
      <c r="O122" s="55"/>
      <c r="P122" s="56"/>
      <c r="Q122" s="55"/>
      <c r="R122" s="55"/>
      <c r="S122" s="56"/>
    </row>
    <row r="123" spans="14:19" x14ac:dyDescent="0.25">
      <c r="N123" s="55"/>
      <c r="O123" s="55"/>
      <c r="P123" s="56"/>
      <c r="Q123" s="55"/>
      <c r="R123" s="55"/>
      <c r="S123" s="56"/>
    </row>
    <row r="124" spans="14:19" x14ac:dyDescent="0.25">
      <c r="N124" s="55"/>
      <c r="O124" s="55"/>
      <c r="P124" s="56"/>
      <c r="Q124" s="55"/>
      <c r="R124" s="55"/>
      <c r="S124" s="56"/>
    </row>
    <row r="125" spans="14:19" x14ac:dyDescent="0.25">
      <c r="N125" s="55"/>
      <c r="O125" s="55"/>
      <c r="P125" s="56"/>
      <c r="Q125" s="55"/>
      <c r="R125" s="55"/>
      <c r="S125" s="56"/>
    </row>
    <row r="126" spans="14:19" x14ac:dyDescent="0.25">
      <c r="N126" s="55"/>
      <c r="O126" s="55"/>
      <c r="P126" s="56"/>
      <c r="Q126" s="55"/>
      <c r="R126" s="55"/>
      <c r="S126" s="56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389"/>
  <sheetViews>
    <sheetView zoomScale="85" zoomScaleNormal="85" workbookViewId="0">
      <pane ySplit="1" topLeftCell="A2" activePane="bottomLeft" state="frozen"/>
      <selection pane="bottomLeft" activeCell="B151" sqref="B151"/>
    </sheetView>
  </sheetViews>
  <sheetFormatPr defaultRowHeight="15" x14ac:dyDescent="0.25"/>
  <cols>
    <col min="1" max="1" width="2" customWidth="1"/>
    <col min="2" max="2" width="31.28515625" bestFit="1" customWidth="1"/>
    <col min="3" max="3" width="24.5703125" bestFit="1" customWidth="1"/>
    <col min="6" max="7" width="4.7109375" style="46" customWidth="1"/>
    <col min="8" max="8" width="7.7109375" customWidth="1"/>
    <col min="10" max="10" width="88" style="39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9" t="s">
        <v>25</v>
      </c>
      <c r="C1" s="9" t="s">
        <v>26</v>
      </c>
      <c r="D1" s="9" t="s">
        <v>0</v>
      </c>
      <c r="E1" s="9" t="s">
        <v>47</v>
      </c>
      <c r="F1" s="45" t="s">
        <v>20</v>
      </c>
      <c r="G1" s="45" t="s">
        <v>21</v>
      </c>
      <c r="H1" s="9" t="s">
        <v>27</v>
      </c>
      <c r="I1" s="9" t="s">
        <v>28</v>
      </c>
      <c r="J1" s="9" t="s">
        <v>29</v>
      </c>
      <c r="K1" s="1"/>
      <c r="L1" s="10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68">
        <v>31248</v>
      </c>
      <c r="C2" s="57" t="s">
        <v>188</v>
      </c>
      <c r="D2" s="57" t="s">
        <v>119</v>
      </c>
      <c r="E2" s="57" t="s">
        <v>30</v>
      </c>
      <c r="F2" s="57">
        <v>1</v>
      </c>
      <c r="G2" s="57">
        <v>1</v>
      </c>
      <c r="H2" s="17" t="s">
        <v>32</v>
      </c>
      <c r="I2" s="57"/>
      <c r="J2" s="57" t="s">
        <v>154</v>
      </c>
      <c r="K2" s="1"/>
      <c r="L2" s="10" t="s">
        <v>24</v>
      </c>
      <c r="M2" s="1"/>
      <c r="N2" s="24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68"/>
      <c r="C3" s="57"/>
      <c r="D3" s="57"/>
      <c r="E3" s="57"/>
      <c r="F3" s="57"/>
      <c r="G3" s="57"/>
      <c r="H3" s="67"/>
      <c r="I3" s="57"/>
      <c r="J3" s="70" t="s">
        <v>218</v>
      </c>
      <c r="K3" s="1"/>
      <c r="L3" s="10" t="s">
        <v>120</v>
      </c>
      <c r="M3" s="1"/>
      <c r="N3" s="25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68">
        <v>31255</v>
      </c>
      <c r="C4" s="57" t="s">
        <v>189</v>
      </c>
      <c r="D4" s="57" t="s">
        <v>119</v>
      </c>
      <c r="E4" s="57" t="s">
        <v>30</v>
      </c>
      <c r="F4" s="57">
        <v>2</v>
      </c>
      <c r="G4" s="57">
        <v>1</v>
      </c>
      <c r="H4" s="32" t="s">
        <v>2</v>
      </c>
      <c r="I4" s="57"/>
      <c r="J4" s="57" t="s">
        <v>223</v>
      </c>
      <c r="K4" s="1"/>
      <c r="L4" s="10" t="s">
        <v>70</v>
      </c>
      <c r="M4" s="1"/>
      <c r="N4" s="25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68"/>
      <c r="C5" s="57"/>
      <c r="D5" s="57"/>
      <c r="E5" s="57"/>
      <c r="F5" s="57"/>
      <c r="G5" s="57"/>
      <c r="H5" s="67"/>
      <c r="I5" s="57"/>
      <c r="J5" s="70" t="s">
        <v>219</v>
      </c>
      <c r="K5" s="1"/>
      <c r="L5" s="10" t="s">
        <v>44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68">
        <v>31262</v>
      </c>
      <c r="C6" s="57" t="s">
        <v>190</v>
      </c>
      <c r="D6" s="57" t="s">
        <v>9</v>
      </c>
      <c r="E6" s="57" t="s">
        <v>30</v>
      </c>
      <c r="F6" s="57">
        <v>1</v>
      </c>
      <c r="G6" s="57">
        <v>3</v>
      </c>
      <c r="H6" s="18" t="s">
        <v>4</v>
      </c>
      <c r="I6" s="57"/>
      <c r="J6" s="57" t="s">
        <v>154</v>
      </c>
      <c r="K6" s="1"/>
      <c r="L6" s="10" t="s">
        <v>252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68">
        <v>31265</v>
      </c>
      <c r="C7" s="57" t="s">
        <v>191</v>
      </c>
      <c r="D7" s="57" t="s">
        <v>119</v>
      </c>
      <c r="E7" s="57" t="s">
        <v>30</v>
      </c>
      <c r="F7" s="57">
        <v>0</v>
      </c>
      <c r="G7" s="57">
        <v>0</v>
      </c>
      <c r="H7" s="17" t="s">
        <v>32</v>
      </c>
      <c r="I7" s="57"/>
      <c r="J7" s="57"/>
      <c r="K7" s="1"/>
      <c r="L7" s="10" t="s">
        <v>55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68"/>
      <c r="C8" s="57"/>
      <c r="D8" s="57"/>
      <c r="E8" s="57"/>
      <c r="F8" s="57"/>
      <c r="G8" s="57"/>
      <c r="H8" s="67"/>
      <c r="I8" s="57"/>
      <c r="J8" s="70" t="s">
        <v>220</v>
      </c>
      <c r="K8" s="1"/>
      <c r="L8" s="10" t="s">
        <v>46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68">
        <v>31269</v>
      </c>
      <c r="C9" s="57" t="s">
        <v>192</v>
      </c>
      <c r="D9" s="57" t="s">
        <v>9</v>
      </c>
      <c r="E9" s="57" t="s">
        <v>30</v>
      </c>
      <c r="F9" s="57">
        <v>2</v>
      </c>
      <c r="G9" s="57">
        <v>1</v>
      </c>
      <c r="H9" s="32" t="s">
        <v>2</v>
      </c>
      <c r="I9" s="57"/>
      <c r="J9" s="57" t="s">
        <v>224</v>
      </c>
      <c r="K9" s="1"/>
      <c r="L9" s="10" t="s">
        <v>53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68">
        <v>31269</v>
      </c>
      <c r="C10" s="57" t="s">
        <v>193</v>
      </c>
      <c r="D10" s="57" t="s">
        <v>9</v>
      </c>
      <c r="E10" s="57" t="s">
        <v>30</v>
      </c>
      <c r="F10" s="57">
        <v>1</v>
      </c>
      <c r="G10" s="57">
        <v>3</v>
      </c>
      <c r="H10" s="18" t="s">
        <v>4</v>
      </c>
      <c r="I10" s="57"/>
      <c r="J10" s="57" t="s">
        <v>169</v>
      </c>
      <c r="K10" s="1"/>
      <c r="L10" s="10" t="s">
        <v>80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68">
        <v>31272</v>
      </c>
      <c r="C11" s="57" t="s">
        <v>194</v>
      </c>
      <c r="D11" s="57" t="s">
        <v>8</v>
      </c>
      <c r="E11" s="57" t="s">
        <v>30</v>
      </c>
      <c r="F11" s="57">
        <v>2</v>
      </c>
      <c r="G11" s="57">
        <v>2</v>
      </c>
      <c r="H11" s="17" t="s">
        <v>32</v>
      </c>
      <c r="I11" s="57"/>
      <c r="J11" s="57" t="s">
        <v>225</v>
      </c>
      <c r="K11" s="1"/>
      <c r="L11" s="10" t="s">
        <v>90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68">
        <v>31276</v>
      </c>
      <c r="C12" s="57" t="s">
        <v>58</v>
      </c>
      <c r="D12" s="57" t="s">
        <v>8</v>
      </c>
      <c r="E12" s="57" t="s">
        <v>117</v>
      </c>
      <c r="F12" s="57">
        <v>0</v>
      </c>
      <c r="G12" s="57">
        <v>0</v>
      </c>
      <c r="H12" s="17" t="s">
        <v>32</v>
      </c>
      <c r="I12" s="57"/>
      <c r="J12" s="57"/>
      <c r="K12" s="1"/>
      <c r="L12" s="10"/>
      <c r="M12" s="1"/>
      <c r="N12" s="1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68">
        <v>31279</v>
      </c>
      <c r="C13" s="57" t="s">
        <v>195</v>
      </c>
      <c r="D13" s="57" t="s">
        <v>9</v>
      </c>
      <c r="E13" s="57" t="s">
        <v>30</v>
      </c>
      <c r="F13" s="57">
        <v>3</v>
      </c>
      <c r="G13" s="57">
        <v>2</v>
      </c>
      <c r="H13" s="32" t="s">
        <v>2</v>
      </c>
      <c r="I13" s="57"/>
      <c r="J13" s="57" t="s">
        <v>226</v>
      </c>
      <c r="K13" s="1"/>
      <c r="L13" s="10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68">
        <v>31279</v>
      </c>
      <c r="C14" s="57" t="s">
        <v>142</v>
      </c>
      <c r="D14" s="57" t="s">
        <v>8</v>
      </c>
      <c r="E14" s="57" t="s">
        <v>30</v>
      </c>
      <c r="F14" s="57"/>
      <c r="G14" s="57"/>
      <c r="H14" s="77" t="s">
        <v>311</v>
      </c>
      <c r="I14" s="57"/>
      <c r="J14" s="102" t="s">
        <v>312</v>
      </c>
      <c r="K14" s="1"/>
      <c r="L14" s="10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68">
        <v>31283</v>
      </c>
      <c r="C15" s="57" t="s">
        <v>59</v>
      </c>
      <c r="D15" s="57" t="s">
        <v>9</v>
      </c>
      <c r="E15" s="57" t="s">
        <v>71</v>
      </c>
      <c r="F15" s="57">
        <v>1</v>
      </c>
      <c r="G15" s="57">
        <v>3</v>
      </c>
      <c r="H15" s="18" t="s">
        <v>4</v>
      </c>
      <c r="I15" s="57"/>
      <c r="J15" s="57" t="s">
        <v>154</v>
      </c>
      <c r="K15" s="1"/>
      <c r="L15" s="10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68">
        <v>31285</v>
      </c>
      <c r="C16" s="57" t="s">
        <v>69</v>
      </c>
      <c r="D16" s="57" t="s">
        <v>8</v>
      </c>
      <c r="E16" s="57" t="s">
        <v>71</v>
      </c>
      <c r="F16" s="57">
        <v>2</v>
      </c>
      <c r="G16" s="57">
        <v>2</v>
      </c>
      <c r="H16" s="17" t="s">
        <v>32</v>
      </c>
      <c r="I16" s="57"/>
      <c r="J16" s="57" t="s">
        <v>227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68">
        <v>31290</v>
      </c>
      <c r="C17" s="57" t="s">
        <v>64</v>
      </c>
      <c r="D17" s="57" t="s">
        <v>8</v>
      </c>
      <c r="E17" s="57" t="s">
        <v>71</v>
      </c>
      <c r="F17" s="57">
        <v>2</v>
      </c>
      <c r="G17" s="57">
        <v>2</v>
      </c>
      <c r="H17" s="17" t="s">
        <v>32</v>
      </c>
      <c r="I17" s="57"/>
      <c r="J17" s="57" t="s">
        <v>228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68">
        <v>31293</v>
      </c>
      <c r="C18" s="57" t="s">
        <v>66</v>
      </c>
      <c r="D18" s="57" t="s">
        <v>9</v>
      </c>
      <c r="E18" s="57" t="s">
        <v>71</v>
      </c>
      <c r="F18" s="57">
        <v>1</v>
      </c>
      <c r="G18" s="57">
        <v>2</v>
      </c>
      <c r="H18" s="18" t="s">
        <v>4</v>
      </c>
      <c r="I18" s="57"/>
      <c r="J18" s="57" t="s">
        <v>160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68">
        <v>31297</v>
      </c>
      <c r="C19" s="57" t="s">
        <v>196</v>
      </c>
      <c r="D19" s="57" t="s">
        <v>8</v>
      </c>
      <c r="E19" s="57" t="s">
        <v>31</v>
      </c>
      <c r="F19" s="57">
        <v>4</v>
      </c>
      <c r="G19" s="57">
        <v>1</v>
      </c>
      <c r="H19" s="32" t="s">
        <v>2</v>
      </c>
      <c r="I19" s="57"/>
      <c r="J19" s="57" t="s">
        <v>229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68">
        <v>31301</v>
      </c>
      <c r="C20" s="57" t="s">
        <v>116</v>
      </c>
      <c r="D20" s="57" t="s">
        <v>9</v>
      </c>
      <c r="E20" s="57" t="s">
        <v>197</v>
      </c>
      <c r="F20" s="57">
        <v>3</v>
      </c>
      <c r="G20" s="57">
        <v>2</v>
      </c>
      <c r="H20" s="32" t="s">
        <v>2</v>
      </c>
      <c r="I20" s="57"/>
      <c r="J20" s="57" t="s">
        <v>230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68">
        <v>31304</v>
      </c>
      <c r="C21" s="57" t="s">
        <v>85</v>
      </c>
      <c r="D21" s="57" t="s">
        <v>8</v>
      </c>
      <c r="E21" s="57" t="s">
        <v>71</v>
      </c>
      <c r="F21" s="57">
        <v>2</v>
      </c>
      <c r="G21" s="57">
        <v>3</v>
      </c>
      <c r="H21" s="18" t="s">
        <v>4</v>
      </c>
      <c r="I21" s="57"/>
      <c r="J21" s="57" t="s">
        <v>231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68">
        <v>31306</v>
      </c>
      <c r="C22" s="57" t="s">
        <v>95</v>
      </c>
      <c r="D22" s="57" t="s">
        <v>9</v>
      </c>
      <c r="E22" s="57" t="s">
        <v>71</v>
      </c>
      <c r="F22" s="57">
        <v>2</v>
      </c>
      <c r="G22" s="57">
        <v>3</v>
      </c>
      <c r="H22" s="18" t="s">
        <v>4</v>
      </c>
      <c r="I22" s="57"/>
      <c r="J22" s="57" t="s">
        <v>232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68">
        <v>31311</v>
      </c>
      <c r="C23" s="57" t="s">
        <v>87</v>
      </c>
      <c r="D23" s="57" t="s">
        <v>9</v>
      </c>
      <c r="E23" s="57" t="s">
        <v>71</v>
      </c>
      <c r="F23" s="57">
        <v>1</v>
      </c>
      <c r="G23" s="57">
        <v>0</v>
      </c>
      <c r="H23" s="32" t="s">
        <v>2</v>
      </c>
      <c r="I23" s="57"/>
      <c r="J23" s="57" t="s">
        <v>169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68">
        <v>31314</v>
      </c>
      <c r="C24" s="73" t="s">
        <v>149</v>
      </c>
      <c r="D24" s="57" t="s">
        <v>8</v>
      </c>
      <c r="E24" s="57" t="s">
        <v>71</v>
      </c>
      <c r="F24" s="57">
        <v>0</v>
      </c>
      <c r="G24" s="57">
        <v>0</v>
      </c>
      <c r="H24" s="17" t="s">
        <v>32</v>
      </c>
      <c r="I24" s="57"/>
      <c r="J24" s="5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68">
        <v>31318</v>
      </c>
      <c r="C25" s="57" t="s">
        <v>198</v>
      </c>
      <c r="D25" s="57" t="s">
        <v>8</v>
      </c>
      <c r="E25" s="57" t="s">
        <v>31</v>
      </c>
      <c r="F25" s="57">
        <v>0</v>
      </c>
      <c r="G25" s="57">
        <v>2</v>
      </c>
      <c r="H25" s="18" t="s">
        <v>4</v>
      </c>
      <c r="I25" s="57"/>
      <c r="J25" s="5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68">
        <v>31321</v>
      </c>
      <c r="C26" s="57" t="s">
        <v>116</v>
      </c>
      <c r="D26" s="57" t="s">
        <v>8</v>
      </c>
      <c r="E26" s="57" t="s">
        <v>197</v>
      </c>
      <c r="F26" s="57">
        <v>3</v>
      </c>
      <c r="G26" s="57">
        <v>0</v>
      </c>
      <c r="H26" s="32" t="s">
        <v>2</v>
      </c>
      <c r="I26" s="57"/>
      <c r="J26" s="57" t="s">
        <v>233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68">
        <v>31325</v>
      </c>
      <c r="C27" s="57" t="s">
        <v>69</v>
      </c>
      <c r="D27" s="57" t="s">
        <v>9</v>
      </c>
      <c r="E27" s="57" t="s">
        <v>71</v>
      </c>
      <c r="F27" s="57">
        <v>1</v>
      </c>
      <c r="G27" s="57">
        <v>2</v>
      </c>
      <c r="H27" s="18" t="s">
        <v>4</v>
      </c>
      <c r="I27" s="57"/>
      <c r="J27" s="57" t="s">
        <v>96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68">
        <v>31328</v>
      </c>
      <c r="C28" s="57" t="s">
        <v>76</v>
      </c>
      <c r="D28" s="57" t="s">
        <v>8</v>
      </c>
      <c r="E28" s="57" t="s">
        <v>71</v>
      </c>
      <c r="F28" s="57">
        <v>1</v>
      </c>
      <c r="G28" s="57">
        <v>1</v>
      </c>
      <c r="H28" s="17" t="s">
        <v>32</v>
      </c>
      <c r="I28" s="57"/>
      <c r="J28" s="57" t="s">
        <v>96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68">
        <v>31332</v>
      </c>
      <c r="C29" s="57" t="s">
        <v>88</v>
      </c>
      <c r="D29" s="57" t="s">
        <v>8</v>
      </c>
      <c r="E29" s="57" t="s">
        <v>71</v>
      </c>
      <c r="F29" s="57">
        <v>1</v>
      </c>
      <c r="G29" s="57">
        <v>2</v>
      </c>
      <c r="H29" s="18" t="s">
        <v>4</v>
      </c>
      <c r="I29" s="57"/>
      <c r="J29" s="57" t="s">
        <v>107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68">
        <v>31334</v>
      </c>
      <c r="C30" s="57" t="s">
        <v>199</v>
      </c>
      <c r="D30" s="57" t="s">
        <v>9</v>
      </c>
      <c r="E30" s="57" t="s">
        <v>54</v>
      </c>
      <c r="F30" s="57">
        <v>4</v>
      </c>
      <c r="G30" s="57">
        <v>1</v>
      </c>
      <c r="H30" s="32" t="s">
        <v>2</v>
      </c>
      <c r="I30" s="57"/>
      <c r="J30" s="57" t="s">
        <v>234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68">
        <v>31339</v>
      </c>
      <c r="C31" s="57" t="s">
        <v>62</v>
      </c>
      <c r="D31" s="57" t="s">
        <v>9</v>
      </c>
      <c r="E31" s="57" t="s">
        <v>71</v>
      </c>
      <c r="F31" s="57">
        <v>1</v>
      </c>
      <c r="G31" s="57">
        <v>1</v>
      </c>
      <c r="H31" s="17" t="s">
        <v>32</v>
      </c>
      <c r="I31" s="57"/>
      <c r="J31" s="57" t="s">
        <v>161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68">
        <v>31342</v>
      </c>
      <c r="C32" s="57" t="s">
        <v>200</v>
      </c>
      <c r="D32" s="57" t="s">
        <v>9</v>
      </c>
      <c r="E32" s="57" t="s">
        <v>45</v>
      </c>
      <c r="F32" s="57">
        <v>3</v>
      </c>
      <c r="G32" s="57">
        <v>3</v>
      </c>
      <c r="H32" s="17" t="s">
        <v>32</v>
      </c>
      <c r="I32" s="57"/>
      <c r="J32" s="57" t="s">
        <v>235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68"/>
      <c r="C33" s="57"/>
      <c r="D33" s="57"/>
      <c r="E33" s="57"/>
      <c r="F33" s="57"/>
      <c r="G33" s="57"/>
      <c r="H33" s="57"/>
      <c r="I33" s="57"/>
      <c r="J33" s="70" t="s">
        <v>79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68">
        <v>31346</v>
      </c>
      <c r="C34" s="57" t="s">
        <v>66</v>
      </c>
      <c r="D34" s="57" t="s">
        <v>8</v>
      </c>
      <c r="E34" s="57" t="s">
        <v>71</v>
      </c>
      <c r="F34" s="57">
        <v>2</v>
      </c>
      <c r="G34" s="57">
        <v>0</v>
      </c>
      <c r="H34" s="32" t="s">
        <v>2</v>
      </c>
      <c r="I34" s="57"/>
      <c r="J34" s="57" t="s">
        <v>236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68">
        <v>31349</v>
      </c>
      <c r="C35" s="57" t="s">
        <v>201</v>
      </c>
      <c r="D35" s="57" t="s">
        <v>8</v>
      </c>
      <c r="E35" s="57" t="s">
        <v>45</v>
      </c>
      <c r="F35" s="57">
        <v>3</v>
      </c>
      <c r="G35" s="57">
        <v>3</v>
      </c>
      <c r="H35" s="17" t="s">
        <v>32</v>
      </c>
      <c r="I35" s="57"/>
      <c r="J35" s="57" t="s">
        <v>238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68"/>
      <c r="C36" s="57"/>
      <c r="D36" s="57"/>
      <c r="E36" s="57"/>
      <c r="F36" s="57"/>
      <c r="G36" s="57"/>
      <c r="H36" s="57"/>
      <c r="I36" s="57"/>
      <c r="J36" s="70" t="s">
        <v>237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68">
        <v>31353</v>
      </c>
      <c r="C37" s="57" t="s">
        <v>148</v>
      </c>
      <c r="D37" s="57" t="s">
        <v>8</v>
      </c>
      <c r="E37" s="57" t="s">
        <v>71</v>
      </c>
      <c r="F37" s="57">
        <v>0</v>
      </c>
      <c r="G37" s="57">
        <v>2</v>
      </c>
      <c r="H37" s="18" t="s">
        <v>4</v>
      </c>
      <c r="I37" s="57"/>
      <c r="J37" s="5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68">
        <v>31356</v>
      </c>
      <c r="C38" s="57" t="s">
        <v>202</v>
      </c>
      <c r="D38" s="57" t="s">
        <v>9</v>
      </c>
      <c r="E38" s="57" t="s">
        <v>45</v>
      </c>
      <c r="F38" s="57">
        <v>2</v>
      </c>
      <c r="G38" s="57">
        <v>1</v>
      </c>
      <c r="H38" s="32" t="s">
        <v>2</v>
      </c>
      <c r="I38" s="57"/>
      <c r="J38" s="57" t="s">
        <v>239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68">
        <v>31360</v>
      </c>
      <c r="C39" s="57" t="s">
        <v>150</v>
      </c>
      <c r="D39" s="57" t="s">
        <v>9</v>
      </c>
      <c r="E39" s="57" t="s">
        <v>71</v>
      </c>
      <c r="F39" s="57">
        <v>0</v>
      </c>
      <c r="G39" s="57">
        <v>3</v>
      </c>
      <c r="H39" s="18" t="s">
        <v>4</v>
      </c>
      <c r="I39" s="57"/>
      <c r="J39" s="5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68">
        <v>31363</v>
      </c>
      <c r="C40" s="57" t="s">
        <v>61</v>
      </c>
      <c r="D40" s="57" t="s">
        <v>9</v>
      </c>
      <c r="E40" s="57" t="s">
        <v>71</v>
      </c>
      <c r="F40" s="57">
        <v>0</v>
      </c>
      <c r="G40" s="57">
        <v>2</v>
      </c>
      <c r="H40" s="18" t="s">
        <v>4</v>
      </c>
      <c r="I40" s="57"/>
      <c r="J40" s="5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68">
        <v>31367</v>
      </c>
      <c r="C41" s="57" t="s">
        <v>59</v>
      </c>
      <c r="D41" s="57" t="s">
        <v>8</v>
      </c>
      <c r="E41" s="57" t="s">
        <v>71</v>
      </c>
      <c r="F41" s="57">
        <v>3</v>
      </c>
      <c r="G41" s="57">
        <v>0</v>
      </c>
      <c r="H41" s="32" t="s">
        <v>2</v>
      </c>
      <c r="I41" s="57"/>
      <c r="J41" s="57" t="s">
        <v>240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68">
        <v>31370</v>
      </c>
      <c r="C42" s="57" t="s">
        <v>189</v>
      </c>
      <c r="D42" s="57" t="s">
        <v>8</v>
      </c>
      <c r="E42" s="57" t="s">
        <v>197</v>
      </c>
      <c r="F42" s="57">
        <v>1</v>
      </c>
      <c r="G42" s="57">
        <v>0</v>
      </c>
      <c r="H42" s="32" t="s">
        <v>2</v>
      </c>
      <c r="I42" s="57"/>
      <c r="J42" s="57" t="s">
        <v>241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68">
        <v>31374</v>
      </c>
      <c r="C43" s="57" t="s">
        <v>68</v>
      </c>
      <c r="D43" s="57" t="s">
        <v>9</v>
      </c>
      <c r="E43" s="57" t="s">
        <v>71</v>
      </c>
      <c r="F43" s="57">
        <v>0</v>
      </c>
      <c r="G43" s="57">
        <v>0</v>
      </c>
      <c r="H43" s="17" t="s">
        <v>32</v>
      </c>
      <c r="I43" s="57"/>
      <c r="J43" s="57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68">
        <v>31377</v>
      </c>
      <c r="C44" s="57" t="s">
        <v>118</v>
      </c>
      <c r="D44" s="57" t="s">
        <v>8</v>
      </c>
      <c r="E44" s="57" t="s">
        <v>54</v>
      </c>
      <c r="F44" s="57">
        <v>0</v>
      </c>
      <c r="G44" s="57">
        <v>1</v>
      </c>
      <c r="H44" s="18" t="s">
        <v>4</v>
      </c>
      <c r="I44" s="57"/>
      <c r="J44" s="57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68">
        <v>31381</v>
      </c>
      <c r="C45" s="57" t="s">
        <v>203</v>
      </c>
      <c r="D45" s="57" t="s">
        <v>9</v>
      </c>
      <c r="E45" s="57" t="s">
        <v>52</v>
      </c>
      <c r="F45" s="57">
        <v>0</v>
      </c>
      <c r="G45" s="57">
        <v>2</v>
      </c>
      <c r="H45" s="18" t="s">
        <v>4</v>
      </c>
      <c r="I45" s="57"/>
      <c r="J45" s="57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68">
        <v>31384</v>
      </c>
      <c r="C46" s="57" t="s">
        <v>204</v>
      </c>
      <c r="D46" s="57" t="s">
        <v>8</v>
      </c>
      <c r="E46" s="57" t="s">
        <v>45</v>
      </c>
      <c r="F46" s="57">
        <v>1</v>
      </c>
      <c r="G46" s="57">
        <v>0</v>
      </c>
      <c r="H46" s="32" t="s">
        <v>2</v>
      </c>
      <c r="I46" s="57"/>
      <c r="J46" s="57" t="s">
        <v>157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68"/>
      <c r="C47" s="57"/>
      <c r="D47" s="57"/>
      <c r="E47" s="57"/>
      <c r="F47" s="57"/>
      <c r="G47" s="57"/>
      <c r="H47" s="57"/>
      <c r="I47" s="57"/>
      <c r="J47" s="70" t="s">
        <v>242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68">
        <v>31388</v>
      </c>
      <c r="C48" s="57" t="s">
        <v>94</v>
      </c>
      <c r="D48" s="57" t="s">
        <v>9</v>
      </c>
      <c r="E48" s="57" t="s">
        <v>71</v>
      </c>
      <c r="F48" s="57">
        <v>1</v>
      </c>
      <c r="G48" s="57">
        <v>3</v>
      </c>
      <c r="H48" s="18" t="s">
        <v>4</v>
      </c>
      <c r="I48" s="57"/>
      <c r="J48" s="57" t="s">
        <v>241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68">
        <v>31395</v>
      </c>
      <c r="C49" s="57" t="s">
        <v>93</v>
      </c>
      <c r="D49" s="57" t="s">
        <v>8</v>
      </c>
      <c r="E49" s="57" t="s">
        <v>71</v>
      </c>
      <c r="F49" s="57">
        <v>3</v>
      </c>
      <c r="G49" s="57">
        <v>0</v>
      </c>
      <c r="H49" s="32" t="s">
        <v>2</v>
      </c>
      <c r="I49" s="57"/>
      <c r="J49" s="57" t="s">
        <v>243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68">
        <v>31402</v>
      </c>
      <c r="C50" s="57" t="s">
        <v>205</v>
      </c>
      <c r="D50" s="57" t="s">
        <v>8</v>
      </c>
      <c r="E50" s="57" t="s">
        <v>89</v>
      </c>
      <c r="F50" s="57">
        <v>1</v>
      </c>
      <c r="G50" s="57">
        <v>0</v>
      </c>
      <c r="H50" s="32" t="s">
        <v>2</v>
      </c>
      <c r="I50" s="57"/>
      <c r="J50" s="57" t="s">
        <v>156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68">
        <v>31407</v>
      </c>
      <c r="C51" s="57" t="s">
        <v>149</v>
      </c>
      <c r="D51" s="57" t="s">
        <v>9</v>
      </c>
      <c r="E51" s="57" t="s">
        <v>71</v>
      </c>
      <c r="F51" s="57">
        <v>1</v>
      </c>
      <c r="G51" s="57">
        <v>2</v>
      </c>
      <c r="H51" s="18" t="s">
        <v>4</v>
      </c>
      <c r="I51" s="57"/>
      <c r="J51" s="57" t="s">
        <v>158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68">
        <v>31409</v>
      </c>
      <c r="C52" s="57" t="s">
        <v>63</v>
      </c>
      <c r="D52" s="57" t="s">
        <v>9</v>
      </c>
      <c r="E52" s="57" t="s">
        <v>71</v>
      </c>
      <c r="F52" s="57">
        <v>0</v>
      </c>
      <c r="G52" s="57">
        <v>1</v>
      </c>
      <c r="H52" s="77" t="s">
        <v>207</v>
      </c>
      <c r="I52" s="57"/>
      <c r="J52" s="70" t="s">
        <v>244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68">
        <v>31416</v>
      </c>
      <c r="C53" s="57" t="s">
        <v>76</v>
      </c>
      <c r="D53" s="57" t="s">
        <v>9</v>
      </c>
      <c r="E53" s="57" t="s">
        <v>71</v>
      </c>
      <c r="F53" s="57">
        <v>1</v>
      </c>
      <c r="G53" s="57">
        <v>1</v>
      </c>
      <c r="H53" s="17" t="s">
        <v>32</v>
      </c>
      <c r="I53" s="57"/>
      <c r="J53" s="57" t="s">
        <v>154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68">
        <v>31419</v>
      </c>
      <c r="C54" s="57" t="s">
        <v>75</v>
      </c>
      <c r="D54" s="57" t="s">
        <v>8</v>
      </c>
      <c r="E54" s="57" t="s">
        <v>71</v>
      </c>
      <c r="F54" s="57">
        <v>4</v>
      </c>
      <c r="G54" s="57">
        <v>3</v>
      </c>
      <c r="H54" s="32" t="s">
        <v>2</v>
      </c>
      <c r="I54" s="57"/>
      <c r="J54" s="57" t="s">
        <v>245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68">
        <v>31423</v>
      </c>
      <c r="C55" s="57" t="s">
        <v>64</v>
      </c>
      <c r="D55" s="57" t="s">
        <v>9</v>
      </c>
      <c r="E55" s="57" t="s">
        <v>71</v>
      </c>
      <c r="F55" s="57">
        <v>0</v>
      </c>
      <c r="G55" s="57">
        <v>1</v>
      </c>
      <c r="H55" s="18" t="s">
        <v>4</v>
      </c>
      <c r="I55" s="57"/>
      <c r="J55" s="5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68">
        <v>31430</v>
      </c>
      <c r="C56" s="57" t="s">
        <v>68</v>
      </c>
      <c r="D56" s="57" t="s">
        <v>8</v>
      </c>
      <c r="E56" s="57" t="s">
        <v>71</v>
      </c>
      <c r="F56" s="57">
        <v>2</v>
      </c>
      <c r="G56" s="57">
        <v>0</v>
      </c>
      <c r="H56" s="32" t="s">
        <v>2</v>
      </c>
      <c r="I56" s="57"/>
      <c r="J56" s="57" t="s">
        <v>246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68">
        <v>31433</v>
      </c>
      <c r="C57" s="57" t="s">
        <v>208</v>
      </c>
      <c r="D57" s="57" t="s">
        <v>8</v>
      </c>
      <c r="E57" s="57" t="s">
        <v>78</v>
      </c>
      <c r="F57" s="57">
        <v>0</v>
      </c>
      <c r="G57" s="57">
        <v>1</v>
      </c>
      <c r="H57" s="18" t="s">
        <v>4</v>
      </c>
      <c r="I57" s="57"/>
      <c r="J57" s="5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68">
        <v>31437</v>
      </c>
      <c r="C58" s="57" t="s">
        <v>85</v>
      </c>
      <c r="D58" s="57" t="s">
        <v>9</v>
      </c>
      <c r="E58" s="57" t="s">
        <v>71</v>
      </c>
      <c r="F58" s="57">
        <v>0</v>
      </c>
      <c r="G58" s="57">
        <v>0</v>
      </c>
      <c r="H58" s="17" t="s">
        <v>32</v>
      </c>
      <c r="I58" s="57"/>
      <c r="J58" s="5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68">
        <v>31447</v>
      </c>
      <c r="C59" s="57" t="s">
        <v>189</v>
      </c>
      <c r="D59" s="57" t="s">
        <v>9</v>
      </c>
      <c r="E59" s="57" t="s">
        <v>197</v>
      </c>
      <c r="F59" s="57">
        <v>1</v>
      </c>
      <c r="G59" s="57">
        <v>0</v>
      </c>
      <c r="H59" s="32" t="s">
        <v>2</v>
      </c>
      <c r="I59" s="57"/>
      <c r="J59" s="57" t="s">
        <v>96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68"/>
      <c r="C60" s="57"/>
      <c r="D60" s="57"/>
      <c r="E60" s="57"/>
      <c r="F60" s="57"/>
      <c r="G60" s="57"/>
      <c r="H60" s="67"/>
      <c r="I60" s="57"/>
      <c r="J60" s="70" t="s">
        <v>221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" customFormat="1" x14ac:dyDescent="0.25">
      <c r="B61" s="68">
        <v>31454</v>
      </c>
      <c r="C61" s="57" t="s">
        <v>209</v>
      </c>
      <c r="D61" s="57" t="s">
        <v>8</v>
      </c>
      <c r="E61" s="57" t="s">
        <v>30</v>
      </c>
      <c r="F61" s="57">
        <v>5</v>
      </c>
      <c r="G61" s="57">
        <v>0</v>
      </c>
      <c r="H61" s="32" t="s">
        <v>2</v>
      </c>
      <c r="I61" s="57"/>
      <c r="J61" s="57" t="s">
        <v>210</v>
      </c>
      <c r="K61" s="13"/>
      <c r="M61" s="13"/>
    </row>
    <row r="62" spans="1:22" s="1" customFormat="1" x14ac:dyDescent="0.25">
      <c r="B62" s="68">
        <v>31456</v>
      </c>
      <c r="C62" s="57" t="s">
        <v>211</v>
      </c>
      <c r="D62" s="57" t="s">
        <v>8</v>
      </c>
      <c r="E62" s="57" t="s">
        <v>30</v>
      </c>
      <c r="F62" s="57">
        <v>2</v>
      </c>
      <c r="G62" s="57">
        <v>0</v>
      </c>
      <c r="H62" s="32" t="s">
        <v>2</v>
      </c>
      <c r="I62" s="57"/>
      <c r="J62" s="57" t="s">
        <v>210</v>
      </c>
      <c r="K62" s="13"/>
      <c r="M62" s="13"/>
    </row>
    <row r="63" spans="1:22" x14ac:dyDescent="0.25">
      <c r="A63" s="1"/>
      <c r="B63" s="68">
        <v>31461</v>
      </c>
      <c r="C63" s="57" t="s">
        <v>95</v>
      </c>
      <c r="D63" s="57" t="s">
        <v>8</v>
      </c>
      <c r="E63" s="57" t="s">
        <v>71</v>
      </c>
      <c r="F63" s="57">
        <v>1</v>
      </c>
      <c r="G63" s="57">
        <v>0</v>
      </c>
      <c r="H63" s="32" t="s">
        <v>2</v>
      </c>
      <c r="I63" s="57"/>
      <c r="J63" s="57" t="s">
        <v>158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" customFormat="1" x14ac:dyDescent="0.25">
      <c r="B64" s="68">
        <v>31465</v>
      </c>
      <c r="C64" s="57" t="s">
        <v>189</v>
      </c>
      <c r="D64" s="57" t="s">
        <v>8</v>
      </c>
      <c r="E64" s="57" t="s">
        <v>30</v>
      </c>
      <c r="F64" s="57">
        <v>4</v>
      </c>
      <c r="G64" s="57">
        <v>1</v>
      </c>
      <c r="H64" s="32" t="s">
        <v>2</v>
      </c>
      <c r="I64" s="57"/>
      <c r="J64" s="57" t="s">
        <v>247</v>
      </c>
      <c r="K64" s="13"/>
      <c r="M64" s="13"/>
    </row>
    <row r="65" spans="2:20" s="1" customFormat="1" x14ac:dyDescent="0.25">
      <c r="B65" s="68">
        <v>31467</v>
      </c>
      <c r="C65" s="57" t="s">
        <v>212</v>
      </c>
      <c r="D65" s="57" t="s">
        <v>9</v>
      </c>
      <c r="E65" s="57" t="s">
        <v>45</v>
      </c>
      <c r="F65" s="57">
        <v>1</v>
      </c>
      <c r="G65" s="57">
        <v>1</v>
      </c>
      <c r="H65" s="77" t="s">
        <v>207</v>
      </c>
      <c r="I65" s="57">
        <v>167</v>
      </c>
      <c r="J65" s="57" t="s">
        <v>176</v>
      </c>
      <c r="K65" s="13"/>
      <c r="L65" s="13"/>
      <c r="M65" s="13"/>
    </row>
    <row r="66" spans="2:20" s="1" customFormat="1" x14ac:dyDescent="0.25">
      <c r="B66" s="68"/>
      <c r="C66" s="57"/>
      <c r="D66" s="57"/>
      <c r="E66" s="57"/>
      <c r="F66" s="57"/>
      <c r="G66" s="57"/>
      <c r="H66" s="57"/>
      <c r="I66" s="57"/>
      <c r="J66" s="70" t="s">
        <v>248</v>
      </c>
      <c r="K66" s="44"/>
      <c r="L66" s="13"/>
      <c r="M66" s="13"/>
      <c r="N66" s="13"/>
    </row>
    <row r="67" spans="2:20" s="1" customFormat="1" x14ac:dyDescent="0.25">
      <c r="B67" s="68">
        <v>31468</v>
      </c>
      <c r="C67" s="57" t="s">
        <v>57</v>
      </c>
      <c r="D67" s="57" t="s">
        <v>8</v>
      </c>
      <c r="E67" s="57" t="s">
        <v>197</v>
      </c>
      <c r="F67" s="57">
        <v>0</v>
      </c>
      <c r="G67" s="57">
        <v>1</v>
      </c>
      <c r="H67" s="18" t="s">
        <v>4</v>
      </c>
      <c r="I67" s="57"/>
      <c r="J67" s="57"/>
      <c r="K67" s="44"/>
      <c r="L67" s="13"/>
      <c r="M67" s="13"/>
      <c r="N67" s="13"/>
    </row>
    <row r="68" spans="2:20" s="1" customFormat="1" x14ac:dyDescent="0.25">
      <c r="B68" s="68">
        <v>31470</v>
      </c>
      <c r="C68" s="57" t="s">
        <v>57</v>
      </c>
      <c r="D68" s="57" t="s">
        <v>9</v>
      </c>
      <c r="E68" s="57" t="s">
        <v>197</v>
      </c>
      <c r="F68" s="57">
        <v>1</v>
      </c>
      <c r="G68" s="57">
        <v>1</v>
      </c>
      <c r="H68" s="17" t="s">
        <v>32</v>
      </c>
      <c r="I68" s="57">
        <v>136</v>
      </c>
      <c r="J68" s="57" t="s">
        <v>249</v>
      </c>
      <c r="K68" s="44"/>
      <c r="L68" s="13"/>
      <c r="M68" s="13"/>
      <c r="N68" s="13"/>
    </row>
    <row r="69" spans="2:20" s="1" customFormat="1" x14ac:dyDescent="0.25">
      <c r="B69" s="68" t="s">
        <v>213</v>
      </c>
      <c r="C69" s="57" t="s">
        <v>195</v>
      </c>
      <c r="D69" s="57" t="s">
        <v>8</v>
      </c>
      <c r="E69" s="57" t="s">
        <v>30</v>
      </c>
      <c r="F69" s="57">
        <v>4</v>
      </c>
      <c r="G69" s="57">
        <v>2</v>
      </c>
      <c r="H69" s="32" t="s">
        <v>2</v>
      </c>
      <c r="I69" s="57"/>
      <c r="J69" s="57" t="s">
        <v>210</v>
      </c>
      <c r="K69" s="44"/>
      <c r="L69" s="13"/>
      <c r="M69" s="13"/>
      <c r="N69" s="13"/>
    </row>
    <row r="70" spans="2:20" s="1" customFormat="1" x14ac:dyDescent="0.25">
      <c r="B70" s="68">
        <v>31472</v>
      </c>
      <c r="C70" s="57" t="s">
        <v>150</v>
      </c>
      <c r="D70" s="57" t="s">
        <v>8</v>
      </c>
      <c r="E70" s="57" t="s">
        <v>71</v>
      </c>
      <c r="F70" s="57">
        <v>2</v>
      </c>
      <c r="G70" s="57">
        <v>1</v>
      </c>
      <c r="H70" s="32" t="s">
        <v>2</v>
      </c>
      <c r="I70" s="57"/>
      <c r="J70" s="57" t="s">
        <v>250</v>
      </c>
      <c r="K70" s="13"/>
      <c r="L70" s="13"/>
      <c r="N70" s="13"/>
      <c r="O70" s="13"/>
      <c r="P70" s="13"/>
      <c r="Q70" s="44"/>
      <c r="R70" s="13"/>
      <c r="S70" s="13"/>
      <c r="T70" s="13"/>
    </row>
    <row r="71" spans="2:20" s="1" customFormat="1" x14ac:dyDescent="0.25">
      <c r="B71" s="68">
        <v>31477</v>
      </c>
      <c r="C71" s="57" t="s">
        <v>212</v>
      </c>
      <c r="D71" s="57" t="s">
        <v>8</v>
      </c>
      <c r="E71" s="57" t="s">
        <v>45</v>
      </c>
      <c r="F71" s="57">
        <v>0</v>
      </c>
      <c r="G71" s="57">
        <v>3</v>
      </c>
      <c r="H71" s="18" t="s">
        <v>4</v>
      </c>
      <c r="I71" s="57"/>
      <c r="J71" s="57"/>
      <c r="K71" s="13"/>
      <c r="N71" s="13"/>
      <c r="O71" s="13"/>
      <c r="P71" s="13"/>
      <c r="Q71" s="44"/>
      <c r="R71" s="13"/>
      <c r="S71" s="13"/>
      <c r="T71" s="13"/>
    </row>
    <row r="72" spans="2:20" s="1" customFormat="1" x14ac:dyDescent="0.25">
      <c r="B72" s="68">
        <v>31479</v>
      </c>
      <c r="C72" s="57" t="s">
        <v>75</v>
      </c>
      <c r="D72" s="57" t="s">
        <v>9</v>
      </c>
      <c r="E72" s="57" t="s">
        <v>71</v>
      </c>
      <c r="F72" s="57">
        <v>0</v>
      </c>
      <c r="G72" s="57">
        <v>2</v>
      </c>
      <c r="H72" s="18" t="s">
        <v>4</v>
      </c>
      <c r="I72" s="57"/>
      <c r="J72" s="57"/>
      <c r="K72" s="13"/>
      <c r="N72" s="13"/>
      <c r="O72" s="13"/>
      <c r="P72" s="13"/>
      <c r="Q72" s="44"/>
      <c r="R72" s="13"/>
      <c r="S72" s="13"/>
      <c r="T72" s="13"/>
    </row>
    <row r="73" spans="2:20" s="1" customFormat="1" x14ac:dyDescent="0.25">
      <c r="B73" s="68">
        <v>31481</v>
      </c>
      <c r="C73" s="57" t="s">
        <v>214</v>
      </c>
      <c r="D73" s="57" t="s">
        <v>9</v>
      </c>
      <c r="E73" s="57" t="s">
        <v>89</v>
      </c>
      <c r="F73" s="57">
        <v>1</v>
      </c>
      <c r="G73" s="57">
        <v>2</v>
      </c>
      <c r="H73" s="18" t="s">
        <v>4</v>
      </c>
      <c r="I73" s="57"/>
      <c r="J73" s="57" t="s">
        <v>103</v>
      </c>
      <c r="K73" s="13"/>
      <c r="N73" s="13"/>
      <c r="O73" s="13"/>
      <c r="P73" s="13"/>
      <c r="Q73" s="44"/>
      <c r="R73" s="13"/>
      <c r="S73" s="13"/>
      <c r="T73" s="13"/>
    </row>
    <row r="74" spans="2:20" s="1" customFormat="1" x14ac:dyDescent="0.25">
      <c r="B74" s="68">
        <v>31484</v>
      </c>
      <c r="C74" s="57" t="s">
        <v>87</v>
      </c>
      <c r="D74" s="57" t="s">
        <v>8</v>
      </c>
      <c r="E74" s="57" t="s">
        <v>71</v>
      </c>
      <c r="F74" s="57">
        <v>1</v>
      </c>
      <c r="G74" s="57">
        <v>2</v>
      </c>
      <c r="H74" s="18" t="s">
        <v>4</v>
      </c>
      <c r="I74" s="57"/>
      <c r="J74" s="57" t="s">
        <v>251</v>
      </c>
      <c r="K74" s="13"/>
      <c r="N74" s="13"/>
      <c r="O74" s="13"/>
      <c r="P74" s="13"/>
      <c r="Q74" s="44"/>
      <c r="R74" s="13"/>
      <c r="S74" s="13"/>
      <c r="T74" s="13"/>
    </row>
    <row r="75" spans="2:20" s="1" customFormat="1" x14ac:dyDescent="0.25">
      <c r="B75" s="68">
        <v>31486</v>
      </c>
      <c r="C75" s="57" t="s">
        <v>148</v>
      </c>
      <c r="D75" s="57" t="s">
        <v>9</v>
      </c>
      <c r="E75" s="57" t="s">
        <v>71</v>
      </c>
      <c r="F75" s="57">
        <v>1</v>
      </c>
      <c r="G75" s="57">
        <v>1</v>
      </c>
      <c r="H75" s="17" t="s">
        <v>32</v>
      </c>
      <c r="I75" s="57"/>
      <c r="J75" s="57" t="s">
        <v>96</v>
      </c>
      <c r="K75" s="13"/>
      <c r="N75" s="13"/>
      <c r="O75" s="13"/>
      <c r="P75" s="13"/>
      <c r="Q75" s="44"/>
      <c r="R75" s="13"/>
      <c r="S75" s="13"/>
      <c r="T75" s="13"/>
    </row>
    <row r="76" spans="2:20" s="1" customFormat="1" x14ac:dyDescent="0.25">
      <c r="B76" s="68">
        <v>31489</v>
      </c>
      <c r="C76" s="57" t="s">
        <v>61</v>
      </c>
      <c r="D76" s="57" t="s">
        <v>8</v>
      </c>
      <c r="E76" s="57" t="s">
        <v>71</v>
      </c>
      <c r="F76" s="57">
        <v>1</v>
      </c>
      <c r="G76" s="57">
        <v>2</v>
      </c>
      <c r="H76" s="18" t="s">
        <v>4</v>
      </c>
      <c r="I76" s="57"/>
      <c r="J76" s="57" t="s">
        <v>109</v>
      </c>
      <c r="K76" s="13"/>
      <c r="N76" s="13"/>
      <c r="O76" s="13"/>
      <c r="P76" s="13"/>
      <c r="Q76" s="44"/>
      <c r="R76" s="13"/>
      <c r="S76" s="13"/>
      <c r="T76" s="13"/>
    </row>
    <row r="77" spans="2:20" s="1" customFormat="1" x14ac:dyDescent="0.25">
      <c r="B77" s="68">
        <v>31493</v>
      </c>
      <c r="C77" s="57" t="s">
        <v>94</v>
      </c>
      <c r="D77" s="57" t="s">
        <v>8</v>
      </c>
      <c r="E77" s="57" t="s">
        <v>71</v>
      </c>
      <c r="F77" s="57">
        <v>0</v>
      </c>
      <c r="G77" s="57">
        <v>0</v>
      </c>
      <c r="H77" s="17" t="s">
        <v>32</v>
      </c>
      <c r="I77" s="57"/>
      <c r="J77" s="57"/>
      <c r="K77" s="13"/>
      <c r="N77" s="13"/>
      <c r="O77" s="13"/>
      <c r="P77" s="13"/>
      <c r="Q77" s="44"/>
      <c r="R77" s="13"/>
      <c r="S77" s="13"/>
      <c r="T77" s="13"/>
    </row>
    <row r="78" spans="2:20" s="1" customFormat="1" x14ac:dyDescent="0.25">
      <c r="B78" s="68">
        <v>31496</v>
      </c>
      <c r="C78" s="57" t="s">
        <v>88</v>
      </c>
      <c r="D78" s="57" t="s">
        <v>9</v>
      </c>
      <c r="E78" s="57" t="s">
        <v>71</v>
      </c>
      <c r="F78" s="57">
        <v>1</v>
      </c>
      <c r="G78" s="57">
        <v>3</v>
      </c>
      <c r="H78" s="18" t="s">
        <v>4</v>
      </c>
      <c r="I78" s="57"/>
      <c r="J78" s="57" t="s">
        <v>110</v>
      </c>
      <c r="K78" s="13"/>
      <c r="N78" s="13"/>
      <c r="O78" s="13"/>
      <c r="P78" s="13"/>
      <c r="Q78" s="44"/>
      <c r="R78" s="13"/>
      <c r="S78" s="13"/>
      <c r="T78" s="13"/>
    </row>
    <row r="79" spans="2:20" s="1" customFormat="1" x14ac:dyDescent="0.25">
      <c r="B79" s="68">
        <v>31500</v>
      </c>
      <c r="C79" s="57" t="s">
        <v>93</v>
      </c>
      <c r="D79" s="57" t="s">
        <v>9</v>
      </c>
      <c r="E79" s="57" t="s">
        <v>71</v>
      </c>
      <c r="F79" s="57">
        <v>1</v>
      </c>
      <c r="G79" s="57">
        <v>0</v>
      </c>
      <c r="H79" s="32" t="s">
        <v>2</v>
      </c>
      <c r="I79" s="57"/>
      <c r="J79" s="57" t="s">
        <v>154</v>
      </c>
      <c r="K79" s="13"/>
      <c r="N79" s="13"/>
      <c r="O79" s="13"/>
      <c r="P79" s="13"/>
      <c r="Q79" s="44"/>
      <c r="R79" s="13"/>
      <c r="S79" s="13"/>
      <c r="T79" s="13"/>
    </row>
    <row r="80" spans="2:20" s="1" customFormat="1" x14ac:dyDescent="0.25">
      <c r="B80" s="68">
        <v>31502</v>
      </c>
      <c r="C80" s="57" t="s">
        <v>215</v>
      </c>
      <c r="D80" s="57" t="s">
        <v>9</v>
      </c>
      <c r="E80" s="57" t="s">
        <v>71</v>
      </c>
      <c r="F80" s="57">
        <v>1</v>
      </c>
      <c r="G80" s="57">
        <v>0</v>
      </c>
      <c r="H80" s="32" t="s">
        <v>2</v>
      </c>
      <c r="I80" s="57"/>
      <c r="J80" s="57" t="s">
        <v>96</v>
      </c>
      <c r="K80" s="13"/>
      <c r="N80" s="13"/>
      <c r="O80" s="13"/>
      <c r="P80" s="13"/>
      <c r="Q80" s="44"/>
      <c r="R80" s="13"/>
      <c r="S80" s="13"/>
      <c r="T80" s="13"/>
    </row>
    <row r="81" spans="1:38" s="1" customFormat="1" x14ac:dyDescent="0.25">
      <c r="B81" s="68">
        <v>31507</v>
      </c>
      <c r="C81" s="57" t="s">
        <v>91</v>
      </c>
      <c r="D81" s="57" t="s">
        <v>8</v>
      </c>
      <c r="E81" s="57" t="s">
        <v>71</v>
      </c>
      <c r="F81" s="57">
        <v>1</v>
      </c>
      <c r="G81" s="57">
        <v>1</v>
      </c>
      <c r="H81" s="17" t="s">
        <v>32</v>
      </c>
      <c r="I81" s="57"/>
      <c r="J81" s="57" t="s">
        <v>163</v>
      </c>
      <c r="K81" s="13"/>
      <c r="N81" s="13"/>
      <c r="O81" s="13"/>
      <c r="P81" s="13"/>
      <c r="Q81" s="44"/>
      <c r="R81" s="13"/>
      <c r="S81" s="13"/>
      <c r="T81" s="13"/>
    </row>
    <row r="82" spans="1:38" x14ac:dyDescent="0.25">
      <c r="A82" s="1"/>
      <c r="B82" s="68">
        <v>31510</v>
      </c>
      <c r="C82" s="57" t="s">
        <v>63</v>
      </c>
      <c r="D82" s="57" t="s">
        <v>9</v>
      </c>
      <c r="E82" s="57" t="s">
        <v>71</v>
      </c>
      <c r="F82" s="57">
        <v>1</v>
      </c>
      <c r="G82" s="57">
        <v>1</v>
      </c>
      <c r="H82" s="17" t="s">
        <v>32</v>
      </c>
      <c r="I82" s="57"/>
      <c r="J82" s="57" t="s">
        <v>109</v>
      </c>
      <c r="K82" s="13"/>
      <c r="L82" s="13"/>
      <c r="M82" s="39"/>
      <c r="N82" s="13"/>
      <c r="O82" s="13"/>
      <c r="P82" s="39"/>
      <c r="Q82" s="13"/>
      <c r="R82" s="11"/>
      <c r="S82" s="13"/>
      <c r="T82" s="13"/>
      <c r="U82" s="1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8" x14ac:dyDescent="0.25">
      <c r="A83" s="1"/>
      <c r="B83" s="68">
        <v>31514</v>
      </c>
      <c r="C83" s="57" t="s">
        <v>62</v>
      </c>
      <c r="D83" s="57" t="s">
        <v>8</v>
      </c>
      <c r="E83" s="57" t="s">
        <v>71</v>
      </c>
      <c r="F83" s="57">
        <v>1</v>
      </c>
      <c r="G83" s="57">
        <v>0</v>
      </c>
      <c r="H83" s="32" t="s">
        <v>2</v>
      </c>
      <c r="I83" s="57"/>
      <c r="J83" s="57" t="s">
        <v>163</v>
      </c>
      <c r="K83" s="39"/>
      <c r="L83" s="13"/>
      <c r="M83" s="13"/>
      <c r="N83" s="13"/>
      <c r="O83" s="13"/>
      <c r="P83" s="13"/>
      <c r="Q83" s="13"/>
      <c r="R83" s="13"/>
      <c r="S83" s="13"/>
      <c r="T83" s="44"/>
      <c r="U83" s="13"/>
      <c r="V83" s="13"/>
      <c r="W83" s="13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8" x14ac:dyDescent="0.25">
      <c r="A84" s="1"/>
      <c r="B84" s="68">
        <v>31517</v>
      </c>
      <c r="C84" s="57" t="s">
        <v>91</v>
      </c>
      <c r="D84" s="57" t="s">
        <v>9</v>
      </c>
      <c r="E84" s="57" t="s">
        <v>71</v>
      </c>
      <c r="F84" s="57">
        <v>0</v>
      </c>
      <c r="G84" s="57">
        <v>0</v>
      </c>
      <c r="H84" s="17" t="s">
        <v>32</v>
      </c>
      <c r="I84" s="57"/>
      <c r="J84" s="57"/>
      <c r="K84" s="13"/>
      <c r="L84" s="39"/>
      <c r="M84" s="13"/>
      <c r="N84" s="13"/>
      <c r="O84" s="13"/>
      <c r="P84" s="13"/>
      <c r="Q84" s="13"/>
      <c r="R84" s="13"/>
      <c r="S84" s="13"/>
      <c r="T84" s="44"/>
      <c r="U84" s="13"/>
      <c r="V84" s="13"/>
      <c r="W84" s="13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8" x14ac:dyDescent="0.25">
      <c r="A85" s="1"/>
      <c r="B85" s="68">
        <v>31521</v>
      </c>
      <c r="C85" s="57" t="s">
        <v>63</v>
      </c>
      <c r="D85" s="57" t="s">
        <v>8</v>
      </c>
      <c r="E85" s="57" t="s">
        <v>71</v>
      </c>
      <c r="F85" s="57">
        <v>1</v>
      </c>
      <c r="G85" s="57">
        <v>2</v>
      </c>
      <c r="H85" s="18" t="s">
        <v>4</v>
      </c>
      <c r="I85" s="57"/>
      <c r="J85" s="57" t="s">
        <v>103</v>
      </c>
      <c r="K85" s="13"/>
      <c r="L85" s="13"/>
      <c r="M85" s="13"/>
      <c r="N85" s="13"/>
      <c r="O85" s="13"/>
      <c r="P85" s="13"/>
      <c r="Q85" s="13"/>
      <c r="R85" s="13"/>
      <c r="S85" s="13"/>
      <c r="T85" s="44"/>
      <c r="U85" s="13"/>
      <c r="V85" s="13"/>
      <c r="W85" s="13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8" x14ac:dyDescent="0.25">
      <c r="A86" s="1"/>
      <c r="B86" s="68">
        <v>31524</v>
      </c>
      <c r="C86" s="57" t="s">
        <v>67</v>
      </c>
      <c r="D86" s="57" t="s">
        <v>8</v>
      </c>
      <c r="E86" s="57" t="s">
        <v>71</v>
      </c>
      <c r="F86" s="57">
        <v>0</v>
      </c>
      <c r="G86" s="57">
        <v>2</v>
      </c>
      <c r="H86" s="18" t="s">
        <v>4</v>
      </c>
      <c r="I86" s="57"/>
      <c r="J86" s="57"/>
      <c r="K86" s="13"/>
      <c r="L86" s="13"/>
      <c r="M86" s="13"/>
      <c r="N86" s="13"/>
      <c r="O86" s="13"/>
      <c r="P86" s="13"/>
      <c r="Q86" s="13"/>
      <c r="R86" s="13"/>
      <c r="S86" s="13"/>
      <c r="T86" s="44"/>
      <c r="U86" s="13"/>
      <c r="V86" s="13"/>
      <c r="W86" s="13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8" x14ac:dyDescent="0.25">
      <c r="A87" s="1"/>
      <c r="B87" s="68">
        <v>31532</v>
      </c>
      <c r="C87" s="57" t="s">
        <v>216</v>
      </c>
      <c r="D87" s="57" t="s">
        <v>8</v>
      </c>
      <c r="E87" s="57" t="s">
        <v>197</v>
      </c>
      <c r="F87" s="57">
        <v>1</v>
      </c>
      <c r="G87" s="57">
        <v>0</v>
      </c>
      <c r="H87" s="32" t="s">
        <v>2</v>
      </c>
      <c r="I87" s="57"/>
      <c r="J87" s="57" t="s">
        <v>154</v>
      </c>
      <c r="K87" s="1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44"/>
      <c r="X87" s="13"/>
      <c r="Y87" s="13"/>
      <c r="Z87" s="1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68">
        <v>31535</v>
      </c>
      <c r="C88" s="57" t="s">
        <v>217</v>
      </c>
      <c r="D88" s="57" t="s">
        <v>9</v>
      </c>
      <c r="E88" s="57" t="s">
        <v>197</v>
      </c>
      <c r="F88" s="57">
        <v>1</v>
      </c>
      <c r="G88" s="57">
        <v>1</v>
      </c>
      <c r="H88" s="17" t="s">
        <v>32</v>
      </c>
      <c r="I88" s="57"/>
      <c r="J88" s="57" t="s">
        <v>103</v>
      </c>
      <c r="K88" s="1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44"/>
      <c r="X88" s="13"/>
      <c r="Y88" s="13"/>
      <c r="Z88" s="1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68"/>
      <c r="C89" s="78"/>
      <c r="D89" s="57"/>
      <c r="E89" s="57"/>
      <c r="F89" s="57"/>
      <c r="G89" s="44"/>
      <c r="H89" s="1"/>
      <c r="I89" s="1"/>
      <c r="J89" s="70" t="s">
        <v>222</v>
      </c>
      <c r="K89" s="1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44"/>
      <c r="X89" s="13"/>
      <c r="Y89" s="13"/>
      <c r="Z89" s="1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78"/>
      <c r="C90" s="78"/>
      <c r="D90" s="57"/>
      <c r="E90" s="57"/>
      <c r="F90" s="57"/>
      <c r="G90" s="44"/>
      <c r="H90" s="78"/>
      <c r="I90" s="1"/>
      <c r="J90" s="13"/>
      <c r="K90" s="1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44"/>
      <c r="X90" s="13"/>
      <c r="Y90" s="13"/>
      <c r="Z90" s="1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69"/>
      <c r="G91" s="69"/>
      <c r="H91" s="1"/>
      <c r="I91" s="1"/>
      <c r="J91" s="13"/>
      <c r="K91" s="1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44"/>
      <c r="X91" s="13"/>
      <c r="Y91" s="13"/>
      <c r="Z91" s="1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69"/>
      <c r="G92" s="69"/>
      <c r="H92" s="1"/>
      <c r="I92" s="1"/>
      <c r="J92" s="13"/>
      <c r="K92" s="1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44"/>
      <c r="X92" s="13"/>
      <c r="Y92" s="13"/>
      <c r="Z92" s="1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69"/>
      <c r="G93" s="69"/>
      <c r="H93" s="1"/>
      <c r="I93" s="1"/>
      <c r="J93" s="13"/>
      <c r="K93" s="1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44"/>
      <c r="X93" s="13"/>
      <c r="Y93" s="13"/>
      <c r="Z93" s="1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69"/>
      <c r="G94" s="69"/>
      <c r="H94" s="1"/>
      <c r="I94" s="1"/>
      <c r="J94" s="13"/>
      <c r="K94" s="1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44"/>
      <c r="X94" s="13"/>
      <c r="Y94" s="13"/>
      <c r="Z94" s="1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69"/>
      <c r="G95" s="69"/>
      <c r="H95" s="1"/>
      <c r="I95" s="1"/>
      <c r="J95" s="13"/>
      <c r="K95" s="1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44"/>
      <c r="X95" s="13"/>
      <c r="Y95" s="13"/>
      <c r="Z95" s="1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69"/>
      <c r="G96" s="69"/>
      <c r="H96" s="1"/>
      <c r="I96" s="1"/>
      <c r="J96" s="13"/>
      <c r="K96" s="1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44"/>
      <c r="X96" s="13"/>
      <c r="Y96" s="13"/>
      <c r="Z96" s="1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69"/>
      <c r="G97" s="69"/>
      <c r="H97" s="1"/>
      <c r="I97" s="1"/>
      <c r="J97" s="13"/>
      <c r="K97" s="1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44"/>
      <c r="X97" s="13"/>
      <c r="Y97" s="13"/>
      <c r="Z97" s="1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69"/>
      <c r="G98" s="69"/>
      <c r="H98" s="1"/>
      <c r="I98" s="1"/>
      <c r="J98" s="13"/>
      <c r="K98" s="1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44"/>
      <c r="X98" s="13"/>
      <c r="Y98" s="13"/>
      <c r="Z98" s="13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69"/>
      <c r="G99" s="69"/>
      <c r="H99" s="1"/>
      <c r="I99" s="1"/>
      <c r="J99" s="13"/>
      <c r="K99" s="1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44"/>
      <c r="X99" s="13"/>
      <c r="Y99" s="13"/>
      <c r="Z99" s="13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69"/>
      <c r="G100" s="69"/>
      <c r="H100" s="1"/>
      <c r="I100" s="1"/>
      <c r="J100" s="13"/>
      <c r="K100" s="1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44"/>
      <c r="X100" s="13"/>
      <c r="Y100" s="13"/>
      <c r="Z100" s="13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69"/>
      <c r="G101" s="69"/>
      <c r="H101" s="1"/>
      <c r="I101" s="1"/>
      <c r="J101" s="13"/>
      <c r="K101" s="1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44"/>
      <c r="X101" s="13"/>
      <c r="Y101" s="13"/>
      <c r="Z101" s="13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69"/>
      <c r="G102" s="69"/>
      <c r="H102" s="1"/>
      <c r="I102" s="1"/>
      <c r="J102" s="13"/>
      <c r="K102" s="1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44"/>
      <c r="X102" s="13"/>
      <c r="Y102" s="13"/>
      <c r="Z102" s="13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69"/>
      <c r="G103" s="69"/>
      <c r="H103" s="1"/>
      <c r="I103" s="1"/>
      <c r="J103" s="13"/>
      <c r="K103" s="1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44"/>
      <c r="X103" s="13"/>
      <c r="Y103" s="13"/>
      <c r="Z103" s="1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69"/>
      <c r="G104" s="69"/>
      <c r="H104" s="1"/>
      <c r="I104" s="1"/>
      <c r="J104" s="13"/>
      <c r="K104" s="1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44"/>
      <c r="X104" s="13"/>
      <c r="Y104" s="13"/>
      <c r="Z104" s="1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69"/>
      <c r="G105" s="69"/>
      <c r="H105" s="1"/>
      <c r="I105" s="1"/>
      <c r="J105" s="13"/>
      <c r="K105" s="1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44"/>
      <c r="X105" s="13"/>
      <c r="Y105" s="13"/>
      <c r="Z105" s="1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69"/>
      <c r="G106" s="69"/>
      <c r="H106" s="1"/>
      <c r="I106" s="1"/>
      <c r="J106" s="13"/>
      <c r="K106" s="1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44"/>
      <c r="X106" s="13"/>
      <c r="Y106" s="13"/>
      <c r="Z106" s="1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69"/>
      <c r="G107" s="69"/>
      <c r="H107" s="1"/>
      <c r="I107" s="1"/>
      <c r="J107" s="13"/>
      <c r="K107" s="1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44"/>
      <c r="X107" s="13"/>
      <c r="Y107" s="13"/>
      <c r="Z107" s="1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69"/>
      <c r="G108" s="69"/>
      <c r="H108" s="1"/>
      <c r="I108" s="1"/>
      <c r="J108" s="13"/>
      <c r="K108" s="1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44"/>
      <c r="X108" s="13"/>
      <c r="Y108" s="13"/>
      <c r="Z108" s="1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69"/>
      <c r="G109" s="69"/>
      <c r="H109" s="1"/>
      <c r="I109" s="1"/>
      <c r="J109" s="13"/>
      <c r="K109" s="1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44"/>
      <c r="X109" s="13"/>
      <c r="Y109" s="13"/>
      <c r="Z109" s="1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69"/>
      <c r="G110" s="69"/>
      <c r="H110" s="1"/>
      <c r="I110" s="1"/>
      <c r="J110" s="13"/>
      <c r="K110" s="1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44"/>
      <c r="X110" s="13"/>
      <c r="Y110" s="13"/>
      <c r="Z110" s="1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69"/>
      <c r="G111" s="69"/>
      <c r="H111" s="1"/>
      <c r="I111" s="1"/>
      <c r="J111" s="13"/>
      <c r="K111" s="1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44"/>
      <c r="X111" s="13"/>
      <c r="Y111" s="13"/>
      <c r="Z111" s="1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69"/>
      <c r="G112" s="69"/>
      <c r="H112" s="1"/>
      <c r="I112" s="1"/>
      <c r="J112" s="13"/>
      <c r="K112" s="1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44"/>
      <c r="X112" s="13"/>
      <c r="Y112" s="13"/>
      <c r="Z112" s="1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69"/>
      <c r="G113" s="69"/>
      <c r="H113" s="1"/>
      <c r="I113" s="1"/>
      <c r="J113" s="13"/>
      <c r="K113" s="1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44"/>
      <c r="X113" s="13"/>
      <c r="Y113" s="13"/>
      <c r="Z113" s="1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69"/>
      <c r="G114" s="69"/>
      <c r="H114" s="1"/>
      <c r="I114" s="1"/>
      <c r="J114" s="13"/>
      <c r="K114" s="1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44"/>
      <c r="X114" s="13"/>
      <c r="Y114" s="13"/>
      <c r="Z114" s="1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69"/>
      <c r="G115" s="69"/>
      <c r="H115" s="1"/>
      <c r="I115" s="1"/>
      <c r="J115" s="13"/>
      <c r="K115" s="1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44"/>
      <c r="X115" s="13"/>
      <c r="Y115" s="13"/>
      <c r="Z115" s="13"/>
      <c r="AA115" s="1"/>
      <c r="AB115" s="1"/>
      <c r="AC115" s="1"/>
      <c r="AD115" s="1"/>
      <c r="AE115" s="1"/>
      <c r="AF115" s="1"/>
      <c r="AG115" s="1"/>
    </row>
    <row r="116" spans="1:38" x14ac:dyDescent="0.25">
      <c r="A116" s="1"/>
      <c r="B116" s="1"/>
      <c r="C116" s="1"/>
      <c r="D116" s="1"/>
      <c r="E116" s="1"/>
      <c r="F116" s="69"/>
      <c r="G116" s="69"/>
      <c r="H116" s="1"/>
      <c r="I116" s="1"/>
      <c r="J116" s="13"/>
      <c r="K116" s="1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44"/>
      <c r="X116" s="13"/>
      <c r="Y116" s="13"/>
      <c r="Z116" s="13"/>
      <c r="AA116" s="1"/>
      <c r="AB116" s="1"/>
      <c r="AC116" s="1"/>
      <c r="AD116" s="1"/>
      <c r="AE116" s="1"/>
      <c r="AF116" s="1"/>
      <c r="AG116" s="1"/>
    </row>
    <row r="117" spans="1:38" x14ac:dyDescent="0.25">
      <c r="A117" s="1"/>
      <c r="B117" s="1"/>
      <c r="C117" s="1"/>
      <c r="D117" s="1"/>
      <c r="E117" s="1"/>
      <c r="F117" s="69"/>
      <c r="G117" s="69"/>
      <c r="H117" s="1"/>
      <c r="I117" s="1"/>
      <c r="J117" s="13"/>
      <c r="K117" s="1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44"/>
      <c r="X117" s="13"/>
      <c r="Y117" s="13"/>
      <c r="Z117" s="1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x14ac:dyDescent="0.25">
      <c r="A118" s="1"/>
      <c r="B118" s="1"/>
      <c r="C118" s="1"/>
      <c r="D118" s="1"/>
      <c r="E118" s="1"/>
      <c r="F118" s="69"/>
      <c r="G118" s="69"/>
      <c r="H118" s="1"/>
      <c r="I118" s="1"/>
      <c r="J118" s="13"/>
      <c r="K118" s="1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44"/>
      <c r="X118" s="13"/>
      <c r="Y118" s="13"/>
      <c r="Z118" s="1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x14ac:dyDescent="0.25">
      <c r="A119" s="1"/>
      <c r="B119" s="1"/>
      <c r="C119" s="1"/>
      <c r="D119" s="1"/>
      <c r="E119" s="1"/>
      <c r="F119" s="69"/>
      <c r="G119" s="69"/>
      <c r="H119" s="1"/>
      <c r="I119" s="1"/>
      <c r="J119" s="13"/>
      <c r="K119" s="1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44"/>
      <c r="X119" s="13"/>
      <c r="Y119" s="13"/>
      <c r="Z119" s="13"/>
      <c r="AA119" s="1"/>
      <c r="AB119" s="1"/>
      <c r="AC119" s="1"/>
      <c r="AD119" s="1"/>
      <c r="AE119" s="1"/>
      <c r="AF119" s="1"/>
      <c r="AG119" s="1"/>
    </row>
    <row r="120" spans="1:38" x14ac:dyDescent="0.25">
      <c r="A120" s="1"/>
      <c r="B120" s="1"/>
      <c r="C120" s="1"/>
      <c r="D120" s="1"/>
      <c r="E120" s="1"/>
      <c r="F120" s="69"/>
      <c r="G120" s="69"/>
      <c r="H120" s="1"/>
      <c r="I120" s="1"/>
      <c r="J120" s="13"/>
      <c r="L120" s="39"/>
      <c r="M120" s="39"/>
      <c r="N120" s="13"/>
      <c r="O120" s="13"/>
      <c r="P120" s="13"/>
      <c r="Q120" s="13"/>
      <c r="R120" s="39"/>
      <c r="S120" s="39"/>
      <c r="T120" s="39"/>
      <c r="U120" s="39"/>
      <c r="V120" s="39"/>
      <c r="W120" s="44"/>
      <c r="X120" s="13"/>
      <c r="Y120" s="13"/>
      <c r="Z120" s="13"/>
      <c r="AA120" s="1"/>
      <c r="AB120" s="1"/>
      <c r="AC120" s="1"/>
      <c r="AD120" s="1"/>
      <c r="AE120" s="1"/>
      <c r="AF120" s="1"/>
      <c r="AG120" s="1"/>
    </row>
    <row r="121" spans="1:38" x14ac:dyDescent="0.25">
      <c r="A121" s="1"/>
      <c r="B121" s="1"/>
      <c r="C121" s="1"/>
      <c r="D121" s="1"/>
      <c r="E121" s="1"/>
      <c r="F121" s="69"/>
      <c r="G121" s="69"/>
      <c r="H121" s="1"/>
      <c r="I121" s="1"/>
      <c r="J121" s="13"/>
      <c r="L121" s="39"/>
      <c r="M121" s="39"/>
      <c r="N121" s="13"/>
      <c r="O121" s="13"/>
      <c r="P121" s="13"/>
      <c r="Q121" s="13"/>
      <c r="R121" s="39"/>
      <c r="S121" s="39"/>
      <c r="T121" s="39"/>
      <c r="U121" s="39"/>
      <c r="V121" s="39"/>
      <c r="W121" s="44"/>
      <c r="X121" s="13"/>
      <c r="Y121" s="13"/>
      <c r="Z121" s="13"/>
      <c r="AA121" s="1"/>
      <c r="AB121" s="1"/>
      <c r="AC121" s="1"/>
      <c r="AD121" s="1"/>
      <c r="AE121" s="1"/>
      <c r="AF121" s="1"/>
      <c r="AG121" s="1"/>
    </row>
    <row r="122" spans="1:38" x14ac:dyDescent="0.25">
      <c r="A122" s="1"/>
      <c r="B122" s="1"/>
      <c r="C122" s="1"/>
      <c r="D122" s="1"/>
      <c r="E122" s="1"/>
      <c r="F122" s="69"/>
      <c r="G122" s="69"/>
      <c r="H122" s="1"/>
      <c r="I122" s="1"/>
      <c r="J122" s="13"/>
      <c r="L122" s="39"/>
      <c r="M122" s="39"/>
      <c r="N122" s="39"/>
      <c r="O122" s="39"/>
      <c r="P122" s="39"/>
      <c r="Q122" s="13"/>
      <c r="R122" s="13"/>
      <c r="S122" s="13"/>
      <c r="T122" s="39"/>
      <c r="U122" s="39"/>
      <c r="V122" s="39"/>
      <c r="W122" s="39"/>
      <c r="X122" s="39"/>
      <c r="Y122" s="44"/>
      <c r="Z122" s="13"/>
      <c r="AA122" s="13"/>
      <c r="AB122" s="13"/>
      <c r="AC122" s="1"/>
      <c r="AD122" s="1"/>
      <c r="AE122" s="1"/>
      <c r="AF122" s="1"/>
      <c r="AG122" s="1"/>
      <c r="AH122" s="1"/>
      <c r="AI122" s="1"/>
    </row>
    <row r="123" spans="1:38" x14ac:dyDescent="0.25">
      <c r="A123" s="1"/>
      <c r="B123" s="1"/>
      <c r="C123" s="1"/>
      <c r="D123" s="1"/>
      <c r="E123" s="1"/>
      <c r="F123" s="69"/>
      <c r="G123" s="69"/>
      <c r="H123" s="1"/>
      <c r="I123" s="1"/>
      <c r="J123" s="13"/>
      <c r="L123" s="39"/>
      <c r="M123" s="39"/>
      <c r="N123" s="39"/>
      <c r="O123" s="39"/>
      <c r="P123" s="39"/>
      <c r="Q123" s="13"/>
      <c r="R123" s="13"/>
      <c r="S123" s="13"/>
      <c r="T123" s="39"/>
      <c r="U123" s="39"/>
      <c r="V123" s="39"/>
      <c r="W123" s="39"/>
      <c r="X123" s="39"/>
      <c r="Y123" s="44"/>
      <c r="Z123" s="13"/>
      <c r="AA123" s="13"/>
      <c r="AB123" s="13"/>
      <c r="AC123" s="1"/>
      <c r="AD123" s="1"/>
      <c r="AE123" s="1"/>
      <c r="AF123" s="1"/>
      <c r="AG123" s="1"/>
      <c r="AH123" s="1"/>
      <c r="AI123" s="1"/>
    </row>
    <row r="124" spans="1:38" x14ac:dyDescent="0.25">
      <c r="A124" s="1"/>
      <c r="B124" s="1"/>
      <c r="C124" s="1"/>
      <c r="D124" s="1"/>
      <c r="E124" s="1"/>
      <c r="F124" s="69"/>
      <c r="G124" s="69"/>
      <c r="H124" s="1"/>
      <c r="I124" s="1"/>
      <c r="J124" s="13"/>
      <c r="L124" s="39"/>
      <c r="M124" s="39"/>
      <c r="N124" s="39"/>
      <c r="O124" s="39"/>
      <c r="P124" s="39"/>
      <c r="Q124" s="13"/>
      <c r="R124" s="13"/>
      <c r="S124" s="13"/>
      <c r="T124" s="39"/>
      <c r="U124" s="39"/>
      <c r="V124" s="39"/>
      <c r="W124" s="39"/>
      <c r="X124" s="39"/>
      <c r="Y124" s="44"/>
      <c r="Z124" s="13"/>
      <c r="AA124" s="13"/>
      <c r="AB124" s="13"/>
      <c r="AC124" s="1"/>
      <c r="AD124" s="1"/>
      <c r="AE124" s="1"/>
      <c r="AF124" s="1"/>
      <c r="AG124" s="1"/>
      <c r="AH124" s="1"/>
      <c r="AI124" s="1"/>
    </row>
    <row r="125" spans="1:38" x14ac:dyDescent="0.25">
      <c r="A125" s="1"/>
      <c r="B125" s="1"/>
      <c r="C125" s="1"/>
      <c r="D125" s="1"/>
      <c r="E125" s="1"/>
      <c r="F125" s="69"/>
      <c r="G125" s="69"/>
      <c r="H125" s="1"/>
      <c r="I125" s="1"/>
      <c r="J125" s="13"/>
      <c r="L125" s="39"/>
      <c r="M125" s="39"/>
      <c r="N125" s="39"/>
      <c r="O125" s="39"/>
      <c r="P125" s="39"/>
      <c r="Q125" s="13"/>
      <c r="R125" s="13"/>
      <c r="S125" s="13"/>
      <c r="T125" s="39"/>
      <c r="U125" s="39"/>
      <c r="V125" s="39"/>
      <c r="W125" s="39"/>
      <c r="X125" s="39"/>
      <c r="Y125" s="44"/>
      <c r="Z125" s="13"/>
      <c r="AA125" s="13"/>
      <c r="AB125" s="13"/>
      <c r="AC125" s="1"/>
      <c r="AD125" s="1"/>
      <c r="AE125" s="1"/>
      <c r="AF125" s="1"/>
      <c r="AG125" s="1"/>
      <c r="AH125" s="1"/>
      <c r="AI125" s="1"/>
    </row>
    <row r="126" spans="1:38" x14ac:dyDescent="0.25">
      <c r="A126" s="1"/>
      <c r="B126" s="1"/>
      <c r="C126" s="1"/>
      <c r="D126" s="1"/>
      <c r="E126" s="1"/>
      <c r="F126" s="69"/>
      <c r="G126" s="69"/>
      <c r="H126" s="1"/>
      <c r="I126" s="1"/>
      <c r="J126" s="13"/>
      <c r="L126" s="39"/>
      <c r="M126" s="39"/>
      <c r="N126" s="39"/>
      <c r="O126" s="39"/>
      <c r="P126" s="39"/>
      <c r="Q126" s="13"/>
      <c r="R126" s="13"/>
      <c r="S126" s="13"/>
      <c r="T126" s="39"/>
      <c r="U126" s="39"/>
      <c r="V126" s="39"/>
      <c r="W126" s="39"/>
      <c r="X126" s="39"/>
      <c r="Y126" s="44"/>
      <c r="Z126" s="13"/>
      <c r="AA126" s="13"/>
      <c r="AB126" s="13"/>
      <c r="AC126" s="1"/>
      <c r="AD126" s="1"/>
      <c r="AE126" s="1"/>
      <c r="AF126" s="1"/>
      <c r="AG126" s="1"/>
      <c r="AH126" s="1"/>
      <c r="AI126" s="1"/>
    </row>
    <row r="127" spans="1:38" x14ac:dyDescent="0.25">
      <c r="A127" s="1"/>
      <c r="B127" s="1"/>
      <c r="C127" s="1"/>
      <c r="D127" s="1"/>
      <c r="E127" s="1"/>
      <c r="F127" s="69"/>
      <c r="G127" s="69"/>
      <c r="H127" s="1"/>
      <c r="I127" s="1"/>
      <c r="J127" s="13"/>
      <c r="L127" s="39"/>
      <c r="M127" s="39"/>
      <c r="N127" s="39"/>
      <c r="O127" s="39"/>
      <c r="P127" s="39"/>
      <c r="Q127" s="13"/>
      <c r="R127" s="13"/>
      <c r="S127" s="13"/>
      <c r="T127" s="39"/>
      <c r="U127" s="39"/>
      <c r="V127" s="39"/>
      <c r="W127" s="39"/>
      <c r="X127" s="39"/>
      <c r="Y127" s="44"/>
      <c r="Z127" s="44"/>
      <c r="AA127" s="13"/>
      <c r="AB127" s="13"/>
      <c r="AC127" s="13"/>
      <c r="AD127" s="1"/>
      <c r="AE127" s="1"/>
      <c r="AF127" s="1"/>
      <c r="AG127" s="1"/>
      <c r="AH127" s="1"/>
      <c r="AI127" s="1"/>
      <c r="AJ127" s="1"/>
    </row>
    <row r="128" spans="1:38" x14ac:dyDescent="0.25">
      <c r="A128" s="1"/>
      <c r="B128" s="1"/>
      <c r="C128" s="1"/>
      <c r="D128" s="1"/>
      <c r="E128" s="1"/>
      <c r="F128" s="69"/>
      <c r="G128" s="69"/>
      <c r="H128" s="1"/>
      <c r="I128" s="1"/>
      <c r="J128" s="13"/>
      <c r="L128" s="39"/>
      <c r="M128" s="39"/>
      <c r="N128" s="39"/>
      <c r="O128" s="39"/>
      <c r="P128" s="39"/>
      <c r="Q128" s="13"/>
      <c r="R128" s="13"/>
      <c r="S128" s="13"/>
      <c r="T128" s="39"/>
      <c r="U128" s="39"/>
      <c r="V128" s="39"/>
      <c r="W128" s="39"/>
      <c r="X128" s="39"/>
      <c r="Y128" s="44"/>
      <c r="Z128" s="44"/>
      <c r="AA128" s="13"/>
      <c r="AB128" s="13"/>
      <c r="AC128" s="13"/>
      <c r="AD128" s="1"/>
      <c r="AE128" s="1"/>
      <c r="AF128" s="1"/>
      <c r="AG128" s="1"/>
      <c r="AH128" s="1"/>
      <c r="AI128" s="1"/>
      <c r="AJ128" s="1"/>
    </row>
    <row r="129" spans="1:35" x14ac:dyDescent="0.25">
      <c r="A129" s="1"/>
      <c r="B129" s="1"/>
      <c r="C129" s="1"/>
      <c r="D129" s="1"/>
      <c r="E129" s="1"/>
      <c r="F129" s="69"/>
      <c r="G129" s="69"/>
      <c r="H129" s="1"/>
      <c r="I129" s="1"/>
      <c r="J129" s="13"/>
      <c r="L129" s="39"/>
      <c r="M129" s="39"/>
      <c r="N129" s="39"/>
      <c r="O129" s="39"/>
      <c r="P129" s="39"/>
      <c r="Q129" s="13"/>
      <c r="R129" s="13"/>
      <c r="S129" s="13"/>
      <c r="T129" s="39"/>
      <c r="U129" s="39"/>
      <c r="V129" s="39"/>
      <c r="W129" s="39"/>
      <c r="X129" s="39"/>
      <c r="Y129" s="39"/>
      <c r="Z129" s="13"/>
      <c r="AA129" s="13"/>
      <c r="AB129" s="13"/>
      <c r="AC129" s="1"/>
      <c r="AD129" s="1"/>
      <c r="AE129" s="1"/>
      <c r="AF129" s="1"/>
      <c r="AG129" s="1"/>
      <c r="AH129" s="1"/>
      <c r="AI129" s="1"/>
    </row>
    <row r="130" spans="1:35" x14ac:dyDescent="0.25">
      <c r="A130" s="1"/>
      <c r="B130" s="1"/>
      <c r="C130" s="1"/>
      <c r="D130" s="1"/>
      <c r="E130" s="1"/>
      <c r="F130" s="69"/>
      <c r="G130" s="69"/>
      <c r="H130" s="1"/>
      <c r="I130" s="1"/>
      <c r="J130" s="13"/>
      <c r="L130" s="39"/>
      <c r="M130" s="39"/>
      <c r="N130" s="39"/>
      <c r="O130" s="39"/>
      <c r="P130" s="39"/>
      <c r="Q130" s="13"/>
      <c r="R130" s="13"/>
      <c r="S130" s="13"/>
      <c r="T130" s="39"/>
      <c r="U130" s="39"/>
      <c r="V130" s="39"/>
      <c r="W130" s="39"/>
      <c r="X130" s="39"/>
      <c r="Y130" s="39"/>
      <c r="Z130" s="13"/>
      <c r="AA130" s="13"/>
      <c r="AB130" s="13"/>
      <c r="AC130" s="1"/>
      <c r="AD130" s="1"/>
      <c r="AE130" s="1"/>
      <c r="AF130" s="1"/>
      <c r="AG130" s="1"/>
      <c r="AH130" s="1"/>
      <c r="AI130" s="1"/>
    </row>
    <row r="131" spans="1:35" x14ac:dyDescent="0.25">
      <c r="A131" s="1"/>
      <c r="B131" s="1"/>
      <c r="C131" s="1"/>
      <c r="D131" s="1"/>
      <c r="E131" s="1"/>
      <c r="F131" s="69"/>
      <c r="G131" s="69"/>
      <c r="H131" s="1"/>
      <c r="I131" s="1"/>
      <c r="J131" s="13"/>
      <c r="L131" s="39"/>
      <c r="M131" s="39"/>
      <c r="N131" s="39"/>
      <c r="O131" s="39"/>
      <c r="P131" s="39"/>
      <c r="Q131" s="13"/>
      <c r="R131" s="13"/>
      <c r="S131" s="13"/>
      <c r="T131" s="39"/>
      <c r="U131" s="39"/>
      <c r="V131" s="39"/>
      <c r="W131" s="39"/>
      <c r="X131" s="39"/>
      <c r="Y131" s="39"/>
      <c r="Z131" s="13"/>
      <c r="AA131" s="13"/>
      <c r="AB131" s="13"/>
      <c r="AC131" s="1"/>
      <c r="AD131" s="1"/>
      <c r="AE131" s="1"/>
      <c r="AF131" s="1"/>
      <c r="AG131" s="1"/>
      <c r="AH131" s="1"/>
      <c r="AI131" s="1"/>
    </row>
    <row r="132" spans="1:35" x14ac:dyDescent="0.25">
      <c r="A132" s="1"/>
      <c r="B132" s="1"/>
      <c r="C132" s="1"/>
      <c r="D132" s="1"/>
      <c r="E132" s="1"/>
      <c r="F132" s="69"/>
      <c r="G132" s="69"/>
      <c r="H132" s="1"/>
      <c r="I132" s="1"/>
      <c r="J132" s="13"/>
      <c r="L132" s="39"/>
      <c r="M132" s="39"/>
      <c r="N132" s="39"/>
      <c r="O132" s="39"/>
      <c r="P132" s="39"/>
      <c r="Q132" s="13"/>
      <c r="R132" s="13"/>
      <c r="S132" s="13"/>
      <c r="T132" s="39"/>
      <c r="U132" s="39"/>
      <c r="V132" s="39"/>
      <c r="W132" s="39"/>
      <c r="X132" s="39"/>
      <c r="Y132" s="39"/>
      <c r="Z132" s="13"/>
      <c r="AA132" s="13"/>
      <c r="AB132" s="13"/>
      <c r="AC132" s="1"/>
      <c r="AD132" s="1"/>
      <c r="AE132" s="1"/>
      <c r="AF132" s="1"/>
      <c r="AG132" s="1"/>
      <c r="AH132" s="1"/>
      <c r="AI132" s="1"/>
    </row>
    <row r="133" spans="1:35" x14ac:dyDescent="0.25">
      <c r="A133" s="1"/>
      <c r="B133" s="1"/>
      <c r="C133" s="1"/>
      <c r="D133" s="1"/>
      <c r="E133" s="1"/>
      <c r="F133" s="69"/>
      <c r="G133" s="69"/>
      <c r="H133" s="1"/>
      <c r="I133" s="1"/>
      <c r="J133" s="13"/>
      <c r="L133" s="39"/>
      <c r="M133" s="39"/>
      <c r="N133" s="39"/>
      <c r="O133" s="39"/>
      <c r="P133" s="39"/>
      <c r="Q133" s="13"/>
      <c r="R133" s="13"/>
      <c r="S133" s="13"/>
      <c r="T133" s="39"/>
      <c r="U133" s="39"/>
      <c r="V133" s="39"/>
      <c r="W133" s="39"/>
      <c r="X133" s="39"/>
      <c r="Y133" s="39"/>
      <c r="Z133" s="13"/>
      <c r="AA133" s="13"/>
      <c r="AB133" s="13"/>
      <c r="AC133" s="1"/>
      <c r="AD133" s="1"/>
      <c r="AE133" s="1"/>
      <c r="AF133" s="1"/>
      <c r="AG133" s="1"/>
      <c r="AH133" s="1"/>
      <c r="AI133" s="1"/>
    </row>
    <row r="134" spans="1:35" x14ac:dyDescent="0.25">
      <c r="A134" s="1"/>
      <c r="B134" s="1"/>
      <c r="C134" s="1"/>
      <c r="D134" s="1"/>
      <c r="E134" s="1"/>
      <c r="F134" s="69"/>
      <c r="G134" s="69"/>
      <c r="H134" s="1"/>
      <c r="I134" s="1"/>
      <c r="J134" s="13"/>
      <c r="L134" s="39"/>
      <c r="M134" s="39"/>
      <c r="N134" s="39"/>
      <c r="O134" s="39"/>
      <c r="P134" s="39"/>
      <c r="Q134" s="13"/>
      <c r="R134" s="13"/>
      <c r="S134" s="13"/>
      <c r="T134" s="39"/>
      <c r="U134" s="39"/>
      <c r="V134" s="39"/>
      <c r="W134" s="39"/>
      <c r="X134" s="39"/>
      <c r="Y134" s="39"/>
      <c r="Z134" s="13"/>
      <c r="AA134" s="13"/>
      <c r="AB134" s="13"/>
      <c r="AC134" s="1"/>
      <c r="AD134" s="1"/>
      <c r="AE134" s="1"/>
      <c r="AF134" s="1"/>
      <c r="AG134" s="1"/>
      <c r="AH134" s="1"/>
      <c r="AI134" s="1"/>
    </row>
    <row r="135" spans="1:35" x14ac:dyDescent="0.25">
      <c r="A135" s="1"/>
      <c r="B135" s="1"/>
      <c r="C135" s="1"/>
      <c r="D135" s="1"/>
      <c r="E135" s="1"/>
      <c r="F135" s="69"/>
      <c r="G135" s="69"/>
      <c r="H135" s="1"/>
      <c r="I135" s="1"/>
      <c r="J135" s="13"/>
      <c r="L135" s="39"/>
      <c r="M135" s="39"/>
      <c r="N135" s="39"/>
      <c r="O135" s="39"/>
      <c r="P135" s="39"/>
      <c r="Q135" s="13"/>
      <c r="R135" s="13"/>
      <c r="S135" s="13"/>
      <c r="T135" s="39"/>
      <c r="U135" s="39"/>
      <c r="V135" s="39"/>
      <c r="W135" s="39"/>
      <c r="X135" s="39"/>
      <c r="Y135" s="39"/>
      <c r="Z135" s="13"/>
      <c r="AA135" s="13"/>
      <c r="AB135" s="13"/>
      <c r="AC135" s="1"/>
      <c r="AD135" s="1"/>
      <c r="AE135" s="1"/>
      <c r="AF135" s="1"/>
      <c r="AG135" s="1"/>
      <c r="AH135" s="1"/>
      <c r="AI135" s="1"/>
    </row>
    <row r="136" spans="1:35" x14ac:dyDescent="0.25">
      <c r="A136" s="1"/>
      <c r="B136" s="1"/>
      <c r="C136" s="1"/>
      <c r="D136" s="1"/>
      <c r="E136" s="1"/>
      <c r="F136" s="69"/>
      <c r="G136" s="69"/>
      <c r="H136" s="1"/>
      <c r="I136" s="1"/>
      <c r="J136" s="13"/>
      <c r="L136" s="39"/>
      <c r="M136" s="39"/>
      <c r="N136" s="39"/>
      <c r="O136" s="39"/>
      <c r="P136" s="39"/>
      <c r="Q136" s="13"/>
      <c r="R136" s="13"/>
      <c r="S136" s="13"/>
      <c r="T136" s="39"/>
      <c r="U136" s="39"/>
      <c r="V136" s="39"/>
      <c r="W136" s="39"/>
      <c r="X136" s="39"/>
      <c r="Y136" s="39"/>
      <c r="Z136" s="13"/>
      <c r="AA136" s="13"/>
      <c r="AB136" s="13"/>
      <c r="AC136" s="1"/>
      <c r="AD136" s="1"/>
      <c r="AE136" s="1"/>
      <c r="AF136" s="1"/>
      <c r="AG136" s="1"/>
      <c r="AH136" s="1"/>
      <c r="AI136" s="1"/>
    </row>
    <row r="137" spans="1:35" x14ac:dyDescent="0.25">
      <c r="A137" s="1"/>
      <c r="B137" s="1"/>
      <c r="C137" s="1"/>
      <c r="D137" s="1"/>
      <c r="E137" s="1"/>
      <c r="F137" s="69"/>
      <c r="G137" s="69"/>
      <c r="H137" s="1"/>
      <c r="I137" s="1"/>
      <c r="J137" s="13"/>
      <c r="L137" s="39"/>
      <c r="M137" s="39"/>
      <c r="N137" s="39"/>
      <c r="O137" s="39"/>
      <c r="P137" s="39"/>
      <c r="Q137" s="13"/>
      <c r="R137" s="13"/>
      <c r="S137" s="13"/>
      <c r="T137" s="39"/>
      <c r="U137" s="39"/>
      <c r="V137" s="39"/>
      <c r="W137" s="39"/>
      <c r="X137" s="39"/>
      <c r="Y137" s="39"/>
      <c r="Z137" s="13"/>
      <c r="AA137" s="13"/>
      <c r="AB137" s="13"/>
      <c r="AC137" s="1"/>
      <c r="AD137" s="1"/>
      <c r="AE137" s="1"/>
      <c r="AF137" s="1"/>
      <c r="AG137" s="1"/>
      <c r="AH137" s="1"/>
      <c r="AI137" s="1"/>
    </row>
    <row r="138" spans="1:35" x14ac:dyDescent="0.25">
      <c r="A138" s="1"/>
      <c r="B138" s="1"/>
      <c r="C138" s="1"/>
      <c r="D138" s="1"/>
      <c r="E138" s="1"/>
      <c r="F138" s="69"/>
      <c r="G138" s="69"/>
      <c r="H138" s="1"/>
      <c r="I138" s="1"/>
      <c r="J138" s="13"/>
      <c r="L138" s="39"/>
      <c r="M138" s="39"/>
      <c r="N138" s="39"/>
      <c r="O138" s="39"/>
      <c r="P138" s="39"/>
      <c r="Q138" s="1"/>
      <c r="R138" s="13"/>
      <c r="S138" s="13"/>
      <c r="T138" s="39"/>
      <c r="U138" s="39"/>
      <c r="V138" s="39"/>
      <c r="W138" s="39"/>
      <c r="X138" s="39"/>
      <c r="Y138" s="39"/>
      <c r="Z138" s="13"/>
      <c r="AA138" s="13"/>
      <c r="AB138" s="13"/>
      <c r="AC138" s="1"/>
      <c r="AD138" s="1"/>
      <c r="AE138" s="1"/>
      <c r="AF138" s="1"/>
      <c r="AG138" s="1"/>
      <c r="AH138" s="1"/>
      <c r="AI138" s="1"/>
    </row>
    <row r="139" spans="1:35" x14ac:dyDescent="0.25">
      <c r="A139" s="1"/>
      <c r="B139" s="1"/>
      <c r="C139" s="1"/>
      <c r="D139" s="1"/>
      <c r="E139" s="1"/>
      <c r="F139" s="69"/>
      <c r="G139" s="69"/>
      <c r="H139" s="1"/>
      <c r="I139" s="1"/>
      <c r="J139" s="13"/>
      <c r="L139" s="39"/>
      <c r="M139" s="39"/>
      <c r="N139" s="39"/>
      <c r="O139" s="39"/>
      <c r="P139" s="39"/>
      <c r="Q139" s="1"/>
      <c r="R139" s="13"/>
      <c r="S139" s="13"/>
      <c r="T139" s="39"/>
      <c r="U139" s="39"/>
      <c r="V139" s="39"/>
      <c r="W139" s="39"/>
      <c r="X139" s="39"/>
      <c r="Y139" s="39"/>
      <c r="Z139" s="13"/>
      <c r="AA139" s="13"/>
      <c r="AB139" s="1"/>
      <c r="AC139" s="1"/>
      <c r="AD139" s="1"/>
      <c r="AE139" s="1"/>
      <c r="AF139" s="1"/>
      <c r="AG139" s="1"/>
      <c r="AH139" s="1"/>
      <c r="AI139" s="1"/>
    </row>
    <row r="140" spans="1:35" x14ac:dyDescent="0.25">
      <c r="A140" s="1"/>
      <c r="B140" s="1"/>
      <c r="C140" s="1"/>
      <c r="D140" s="1"/>
      <c r="E140" s="1"/>
      <c r="F140" s="69"/>
      <c r="G140" s="69"/>
      <c r="H140" s="1"/>
      <c r="I140" s="1"/>
      <c r="J140" s="13"/>
      <c r="L140" s="39"/>
      <c r="M140" s="39"/>
      <c r="N140" s="39"/>
      <c r="O140" s="39"/>
      <c r="P140" s="39"/>
      <c r="Q140" s="1"/>
      <c r="R140" s="13"/>
      <c r="S140" s="13"/>
      <c r="T140" s="39"/>
      <c r="U140" s="39"/>
      <c r="V140" s="39"/>
      <c r="W140" s="39"/>
      <c r="X140" s="39"/>
      <c r="Y140" s="39"/>
      <c r="Z140" s="13"/>
      <c r="AA140" s="13"/>
      <c r="AB140" s="1"/>
      <c r="AC140" s="1"/>
      <c r="AD140" s="1"/>
      <c r="AE140" s="1"/>
      <c r="AF140" s="1"/>
      <c r="AG140" s="1"/>
      <c r="AH140" s="1"/>
    </row>
    <row r="141" spans="1:35" x14ac:dyDescent="0.25">
      <c r="A141" s="1"/>
      <c r="B141" s="1"/>
      <c r="C141" s="1"/>
      <c r="D141" s="1"/>
      <c r="E141" s="1"/>
      <c r="F141" s="69"/>
      <c r="G141" s="69"/>
      <c r="H141" s="1"/>
      <c r="I141" s="1"/>
      <c r="J141" s="13"/>
      <c r="L141" s="39"/>
      <c r="M141" s="39"/>
      <c r="N141" s="39"/>
      <c r="O141" s="39"/>
      <c r="P141" s="39"/>
      <c r="Q141" s="1"/>
      <c r="R141" s="13"/>
      <c r="S141" s="13"/>
      <c r="T141" s="39"/>
      <c r="U141" s="39"/>
      <c r="V141" s="39"/>
      <c r="W141" s="39"/>
      <c r="X141" s="39"/>
      <c r="Y141" s="39"/>
      <c r="Z141" s="13"/>
      <c r="AA141" s="13"/>
      <c r="AB141" s="1"/>
      <c r="AC141" s="1"/>
      <c r="AD141" s="1"/>
      <c r="AE141" s="1"/>
      <c r="AF141" s="1"/>
      <c r="AG141" s="1"/>
      <c r="AH141" s="1"/>
    </row>
    <row r="142" spans="1:35" x14ac:dyDescent="0.25">
      <c r="A142" s="1"/>
      <c r="B142" s="1"/>
      <c r="C142" s="1"/>
      <c r="D142" s="1"/>
      <c r="E142" s="1"/>
      <c r="F142" s="69"/>
      <c r="G142" s="69"/>
      <c r="H142" s="1"/>
      <c r="I142" s="1"/>
      <c r="J142" s="13"/>
      <c r="L142" s="39"/>
      <c r="M142" s="39"/>
      <c r="N142" s="39"/>
      <c r="O142" s="39"/>
      <c r="P142" s="39"/>
      <c r="Q142" s="1"/>
      <c r="R142" s="13"/>
      <c r="S142" s="13"/>
      <c r="T142" s="39"/>
      <c r="U142" s="39"/>
      <c r="V142" s="39"/>
      <c r="W142" s="39"/>
      <c r="X142" s="39"/>
      <c r="Y142" s="39"/>
      <c r="Z142" s="13"/>
      <c r="AA142" s="1"/>
      <c r="AB142" s="1"/>
      <c r="AC142" s="1"/>
      <c r="AD142" s="1"/>
      <c r="AE142" s="1"/>
      <c r="AF142" s="1"/>
      <c r="AG142" s="1"/>
    </row>
    <row r="143" spans="1:35" x14ac:dyDescent="0.25">
      <c r="A143" s="1"/>
      <c r="B143" s="1"/>
      <c r="C143" s="1"/>
      <c r="D143" s="1"/>
      <c r="E143" s="1"/>
      <c r="F143" s="69"/>
      <c r="G143" s="69"/>
      <c r="H143" s="1"/>
      <c r="I143" s="1"/>
      <c r="J143" s="13"/>
      <c r="L143" s="39"/>
      <c r="M143" s="39"/>
      <c r="N143" s="39"/>
      <c r="O143" s="39"/>
      <c r="P143" s="39"/>
      <c r="Q143" s="1"/>
      <c r="R143" s="13"/>
      <c r="S143" s="13"/>
      <c r="T143" s="39"/>
      <c r="U143" s="39"/>
      <c r="V143" s="39"/>
      <c r="W143" s="39"/>
      <c r="X143" s="39"/>
      <c r="Y143" s="39"/>
      <c r="Z143" s="13"/>
      <c r="AA143" s="1"/>
      <c r="AB143" s="1"/>
      <c r="AC143" s="1"/>
      <c r="AD143" s="1"/>
      <c r="AE143" s="1"/>
      <c r="AF143" s="1"/>
      <c r="AG143" s="1"/>
    </row>
    <row r="144" spans="1:35" x14ac:dyDescent="0.25">
      <c r="A144" s="1"/>
      <c r="B144" s="1"/>
      <c r="C144" s="1"/>
      <c r="D144" s="1"/>
      <c r="E144" s="1"/>
      <c r="F144" s="69"/>
      <c r="G144" s="69"/>
      <c r="H144" s="1"/>
      <c r="I144" s="1"/>
      <c r="J144" s="13"/>
      <c r="L144" s="39"/>
      <c r="M144" s="39"/>
      <c r="N144" s="39"/>
      <c r="O144" s="39"/>
      <c r="P144" s="39"/>
      <c r="Q144" s="1"/>
      <c r="R144" s="13"/>
      <c r="S144" s="13"/>
      <c r="T144" s="39"/>
      <c r="U144" s="39"/>
      <c r="V144" s="39"/>
      <c r="W144" s="39"/>
      <c r="X144" s="39"/>
      <c r="Y144" s="39"/>
      <c r="Z144" s="13"/>
      <c r="AA144" s="1"/>
      <c r="AB144" s="1"/>
      <c r="AC144" s="1"/>
      <c r="AD144" s="1"/>
      <c r="AE144" s="1"/>
      <c r="AF144" s="1"/>
      <c r="AG144" s="1"/>
    </row>
    <row r="145" spans="1:33" x14ac:dyDescent="0.25">
      <c r="A145" s="1"/>
      <c r="B145" s="1"/>
      <c r="C145" s="1"/>
      <c r="D145" s="1"/>
      <c r="E145" s="1"/>
      <c r="F145" s="69"/>
      <c r="G145" s="69"/>
      <c r="H145" s="1"/>
      <c r="I145" s="1"/>
      <c r="J145" s="13"/>
      <c r="L145" s="39"/>
      <c r="M145" s="39"/>
      <c r="N145" s="39"/>
      <c r="O145" s="39"/>
      <c r="P145" s="39"/>
      <c r="Q145" s="1"/>
      <c r="R145" s="13"/>
      <c r="S145" s="13"/>
      <c r="T145" s="39"/>
      <c r="U145" s="39"/>
      <c r="V145" s="39"/>
      <c r="W145" s="39"/>
      <c r="X145" s="39"/>
      <c r="Y145" s="39"/>
      <c r="Z145" s="13"/>
      <c r="AA145" s="1"/>
      <c r="AB145" s="1"/>
      <c r="AC145" s="1"/>
      <c r="AD145" s="1"/>
      <c r="AE145" s="1"/>
      <c r="AF145" s="1"/>
      <c r="AG145" s="1"/>
    </row>
    <row r="146" spans="1:33" x14ac:dyDescent="0.25">
      <c r="A146" s="1"/>
      <c r="B146" s="1"/>
      <c r="C146" s="1"/>
      <c r="D146" s="1"/>
      <c r="E146" s="1"/>
      <c r="F146" s="69"/>
      <c r="G146" s="69"/>
      <c r="H146" s="1"/>
      <c r="I146" s="1"/>
      <c r="J146" s="13"/>
      <c r="L146" s="39"/>
      <c r="M146" s="39"/>
      <c r="N146" s="39"/>
      <c r="O146" s="39"/>
      <c r="P146" s="39"/>
      <c r="Q146" s="1"/>
      <c r="R146" s="13"/>
      <c r="S146" s="13"/>
      <c r="T146" s="39"/>
      <c r="U146" s="39"/>
      <c r="V146" s="39"/>
      <c r="W146" s="39"/>
      <c r="X146" s="39"/>
      <c r="Y146" s="13"/>
      <c r="Z146" s="1"/>
      <c r="AA146" s="1"/>
      <c r="AB146" s="1"/>
      <c r="AC146" s="1"/>
      <c r="AD146" s="1"/>
      <c r="AE146" s="1"/>
      <c r="AF146" s="1"/>
    </row>
    <row r="147" spans="1:33" x14ac:dyDescent="0.25">
      <c r="A147" s="1"/>
      <c r="B147" s="1"/>
      <c r="C147" s="1"/>
      <c r="D147" s="1"/>
      <c r="E147" s="1"/>
      <c r="F147" s="69"/>
      <c r="G147" s="69"/>
      <c r="H147" s="1"/>
      <c r="I147" s="1"/>
      <c r="J147" s="13"/>
      <c r="L147" s="39"/>
      <c r="M147" s="39"/>
      <c r="N147" s="39"/>
      <c r="O147" s="39"/>
      <c r="P147" s="39"/>
      <c r="Q147" s="1"/>
      <c r="R147" s="13"/>
      <c r="S147" s="13"/>
      <c r="T147" s="39"/>
      <c r="U147" s="39"/>
      <c r="V147" s="39"/>
      <c r="W147" s="39"/>
      <c r="X147" s="39"/>
      <c r="Y147" s="13"/>
      <c r="Z147" s="1"/>
      <c r="AA147" s="1"/>
      <c r="AB147" s="1"/>
      <c r="AC147" s="1"/>
      <c r="AD147" s="1"/>
      <c r="AE147" s="1"/>
      <c r="AF147" s="1"/>
    </row>
    <row r="148" spans="1:33" x14ac:dyDescent="0.25">
      <c r="A148" s="1"/>
      <c r="B148" s="1"/>
      <c r="C148" s="1"/>
      <c r="D148" s="1"/>
      <c r="E148" s="1"/>
      <c r="F148" s="69"/>
      <c r="G148" s="69"/>
      <c r="H148" s="1"/>
      <c r="I148" s="1"/>
      <c r="J148" s="13"/>
      <c r="L148" s="39"/>
      <c r="M148" s="39"/>
      <c r="N148" s="39"/>
      <c r="O148" s="39"/>
      <c r="P148" s="39"/>
      <c r="Q148" s="1"/>
      <c r="R148" s="13"/>
      <c r="S148" s="13"/>
      <c r="T148" s="39"/>
      <c r="U148" s="39"/>
      <c r="V148" s="39"/>
      <c r="W148" s="39"/>
      <c r="X148" s="13"/>
      <c r="Y148" s="1"/>
      <c r="Z148" s="1"/>
      <c r="AA148" s="1"/>
      <c r="AB148" s="1"/>
      <c r="AC148" s="1"/>
      <c r="AD148" s="1"/>
      <c r="AE148" s="1"/>
    </row>
    <row r="149" spans="1:33" x14ac:dyDescent="0.25">
      <c r="A149" s="1"/>
      <c r="B149" s="1"/>
      <c r="C149" s="1"/>
      <c r="D149" s="1"/>
      <c r="E149" s="1"/>
      <c r="F149" s="69"/>
      <c r="G149" s="69"/>
      <c r="H149" s="1"/>
      <c r="I149" s="1"/>
      <c r="J149" s="13"/>
      <c r="L149" s="39"/>
      <c r="M149" s="39"/>
      <c r="N149" s="39"/>
      <c r="O149" s="39"/>
      <c r="P149" s="39"/>
      <c r="Q149" s="1"/>
      <c r="R149" s="39"/>
      <c r="S149" s="13"/>
      <c r="T149" s="39"/>
      <c r="U149" s="39"/>
      <c r="V149" s="39"/>
      <c r="W149" s="39"/>
      <c r="X149" s="13"/>
      <c r="Y149" s="1"/>
      <c r="Z149" s="1"/>
      <c r="AA149" s="1"/>
      <c r="AB149" s="1"/>
      <c r="AC149" s="1"/>
      <c r="AD149" s="1"/>
      <c r="AE149" s="1"/>
    </row>
    <row r="150" spans="1:33" x14ac:dyDescent="0.25">
      <c r="A150" s="1"/>
      <c r="B150" s="1"/>
      <c r="C150" s="1"/>
      <c r="D150" s="1"/>
      <c r="E150" s="1"/>
      <c r="F150" s="69"/>
      <c r="G150" s="69"/>
      <c r="H150" s="1"/>
      <c r="I150" s="1"/>
      <c r="J150" s="13"/>
      <c r="L150" s="39"/>
      <c r="M150" s="39"/>
      <c r="N150" s="39"/>
      <c r="O150" s="39"/>
      <c r="P150" s="39"/>
      <c r="Q150" s="1"/>
      <c r="R150" s="39"/>
      <c r="S150" s="39"/>
      <c r="T150" s="39"/>
      <c r="U150" s="39"/>
      <c r="V150" s="39"/>
      <c r="W150" s="39"/>
      <c r="X150" s="13"/>
      <c r="Y150" s="1"/>
      <c r="Z150" s="1"/>
      <c r="AA150" s="1"/>
      <c r="AB150" s="1"/>
      <c r="AC150" s="1"/>
      <c r="AD150" s="1"/>
      <c r="AE150" s="1"/>
    </row>
    <row r="151" spans="1:33" x14ac:dyDescent="0.25">
      <c r="A151" s="1"/>
      <c r="B151" s="1"/>
      <c r="C151" s="1"/>
      <c r="D151" s="1"/>
      <c r="E151" s="1"/>
      <c r="F151" s="69"/>
      <c r="G151" s="69"/>
      <c r="H151" s="1"/>
      <c r="I151" s="1"/>
      <c r="J151" s="13"/>
      <c r="L151" s="39"/>
      <c r="M151" s="39"/>
      <c r="N151" s="39"/>
      <c r="O151" s="39"/>
      <c r="P151" s="39"/>
      <c r="Q151" s="1"/>
      <c r="R151" s="39"/>
      <c r="S151" s="39"/>
      <c r="T151" s="39"/>
      <c r="U151" s="39"/>
      <c r="V151" s="39"/>
      <c r="W151" s="39"/>
      <c r="X151" s="13"/>
      <c r="Y151" s="1"/>
      <c r="Z151" s="1"/>
      <c r="AA151" s="1"/>
      <c r="AB151" s="1"/>
      <c r="AC151" s="1"/>
      <c r="AD151" s="1"/>
      <c r="AE151" s="1"/>
    </row>
    <row r="152" spans="1:33" x14ac:dyDescent="0.25">
      <c r="A152" s="1"/>
      <c r="B152" s="1"/>
      <c r="C152" s="1"/>
      <c r="D152" s="1"/>
      <c r="E152" s="1"/>
      <c r="F152" s="69"/>
      <c r="G152" s="69"/>
      <c r="H152" s="1"/>
      <c r="I152" s="1"/>
      <c r="J152" s="13"/>
      <c r="L152" s="39"/>
      <c r="M152" s="39"/>
      <c r="N152" s="39"/>
      <c r="O152" s="39"/>
      <c r="P152" s="39"/>
      <c r="Q152" s="1"/>
      <c r="R152" s="39"/>
      <c r="S152" s="39"/>
      <c r="T152" s="39"/>
      <c r="U152" s="39"/>
      <c r="V152" s="39"/>
      <c r="W152" s="39"/>
      <c r="X152" s="13"/>
      <c r="Y152" s="1"/>
      <c r="Z152" s="1"/>
      <c r="AA152" s="1"/>
      <c r="AB152" s="1"/>
      <c r="AC152" s="1"/>
      <c r="AD152" s="1"/>
      <c r="AE152" s="1"/>
    </row>
    <row r="153" spans="1:33" x14ac:dyDescent="0.25">
      <c r="A153" s="1"/>
      <c r="B153" s="1"/>
      <c r="C153" s="1"/>
      <c r="D153" s="1"/>
      <c r="E153" s="1"/>
      <c r="F153" s="69"/>
      <c r="G153" s="69"/>
      <c r="H153" s="1"/>
      <c r="I153" s="1"/>
      <c r="J153" s="13"/>
      <c r="L153" s="39"/>
      <c r="M153" s="39"/>
      <c r="N153" s="39"/>
      <c r="O153" s="39"/>
      <c r="P153" s="39"/>
      <c r="Q153" s="1"/>
      <c r="R153" s="39"/>
      <c r="S153" s="39"/>
      <c r="T153" s="39"/>
      <c r="U153" s="39"/>
      <c r="V153" s="39"/>
      <c r="W153" s="39"/>
      <c r="X153" s="13"/>
      <c r="Y153" s="1"/>
      <c r="Z153" s="1"/>
      <c r="AA153" s="1"/>
      <c r="AB153" s="1"/>
      <c r="AC153" s="1"/>
      <c r="AD153" s="1"/>
      <c r="AE153" s="1"/>
    </row>
    <row r="154" spans="1:33" x14ac:dyDescent="0.25">
      <c r="A154" s="1"/>
      <c r="B154" s="1"/>
      <c r="C154" s="1"/>
      <c r="D154" s="1"/>
      <c r="E154" s="1"/>
      <c r="F154" s="69"/>
      <c r="G154" s="69"/>
      <c r="H154" s="1"/>
      <c r="I154" s="1"/>
      <c r="J154" s="13"/>
      <c r="L154" s="39"/>
      <c r="M154" s="39"/>
      <c r="N154" s="39"/>
      <c r="O154" s="39"/>
      <c r="P154" s="39"/>
      <c r="Q154" s="1"/>
      <c r="R154" s="39"/>
      <c r="S154" s="39"/>
      <c r="T154" s="39"/>
      <c r="U154" s="39"/>
      <c r="V154" s="39"/>
      <c r="W154" s="39"/>
      <c r="X154" s="13"/>
      <c r="Y154" s="1"/>
      <c r="Z154" s="1"/>
      <c r="AA154" s="1"/>
      <c r="AB154" s="1"/>
      <c r="AC154" s="1"/>
      <c r="AD154" s="1"/>
      <c r="AE154" s="1"/>
    </row>
    <row r="155" spans="1:33" x14ac:dyDescent="0.25">
      <c r="A155" s="1"/>
      <c r="B155" s="1"/>
      <c r="C155" s="1"/>
      <c r="D155" s="1"/>
      <c r="E155" s="1"/>
      <c r="F155" s="69"/>
      <c r="G155" s="69"/>
      <c r="H155" s="1"/>
      <c r="I155" s="1"/>
      <c r="J155" s="13"/>
      <c r="L155" s="39"/>
      <c r="M155" s="39"/>
      <c r="N155" s="39"/>
      <c r="O155" s="39"/>
      <c r="P155" s="1"/>
      <c r="Q155" s="39"/>
      <c r="R155" s="39"/>
      <c r="S155" s="39"/>
      <c r="T155" s="39"/>
      <c r="U155" s="39"/>
      <c r="V155" s="39"/>
      <c r="W155" s="13"/>
      <c r="X155" s="1"/>
      <c r="Y155" s="1"/>
      <c r="Z155" s="1"/>
      <c r="AA155" s="1"/>
      <c r="AB155" s="1"/>
      <c r="AC155" s="1"/>
      <c r="AD155" s="1"/>
    </row>
    <row r="156" spans="1:33" x14ac:dyDescent="0.25">
      <c r="A156" s="1"/>
      <c r="B156" s="1"/>
      <c r="C156" s="1"/>
      <c r="D156" s="1"/>
      <c r="E156" s="1"/>
      <c r="F156" s="69"/>
      <c r="G156" s="69"/>
      <c r="H156" s="1"/>
      <c r="I156" s="1"/>
      <c r="J156" s="13"/>
      <c r="L156" s="39"/>
      <c r="M156" s="39"/>
      <c r="N156" s="39"/>
      <c r="O156" s="39"/>
      <c r="P156" s="1"/>
      <c r="Q156" s="39"/>
      <c r="R156" s="39"/>
      <c r="S156" s="39"/>
      <c r="T156" s="39"/>
      <c r="U156" s="39"/>
      <c r="V156" s="39"/>
      <c r="W156" s="13"/>
      <c r="X156" s="1"/>
      <c r="Y156" s="1"/>
      <c r="Z156" s="1"/>
      <c r="AA156" s="1"/>
      <c r="AB156" s="1"/>
      <c r="AC156" s="1"/>
      <c r="AD156" s="1"/>
    </row>
    <row r="157" spans="1:33" x14ac:dyDescent="0.25">
      <c r="A157" s="1"/>
      <c r="B157" s="1"/>
      <c r="C157" s="1"/>
      <c r="D157" s="1"/>
      <c r="E157" s="1"/>
      <c r="F157" s="69"/>
      <c r="G157" s="69"/>
      <c r="H157" s="1"/>
      <c r="I157" s="1"/>
      <c r="J157" s="13"/>
      <c r="L157" s="39"/>
      <c r="M157" s="39"/>
      <c r="N157" s="39"/>
      <c r="O157" s="39"/>
      <c r="P157" s="1"/>
      <c r="Q157" s="39"/>
      <c r="R157" s="39"/>
      <c r="S157" s="39"/>
      <c r="T157" s="39"/>
      <c r="U157" s="39"/>
      <c r="V157" s="39"/>
      <c r="W157" s="13"/>
      <c r="X157" s="1"/>
      <c r="Y157" s="1"/>
      <c r="Z157" s="1"/>
      <c r="AA157" s="1"/>
      <c r="AB157" s="1"/>
      <c r="AC157" s="1"/>
      <c r="AD157" s="1"/>
    </row>
    <row r="158" spans="1:33" x14ac:dyDescent="0.25">
      <c r="A158" s="1"/>
      <c r="B158" s="1"/>
      <c r="C158" s="1"/>
      <c r="D158" s="1"/>
      <c r="E158" s="1"/>
      <c r="F158" s="69"/>
      <c r="G158" s="69"/>
      <c r="H158" s="1"/>
      <c r="I158" s="1"/>
      <c r="J158" s="13"/>
      <c r="L158" s="39"/>
      <c r="M158" s="39"/>
      <c r="N158" s="39"/>
      <c r="O158" s="39"/>
      <c r="P158" s="1"/>
      <c r="Q158" s="39"/>
      <c r="R158" s="39"/>
      <c r="S158" s="39"/>
      <c r="T158" s="39"/>
      <c r="U158" s="39"/>
      <c r="V158" s="39"/>
      <c r="W158" s="13"/>
      <c r="X158" s="1"/>
      <c r="Y158" s="1"/>
      <c r="Z158" s="1"/>
      <c r="AA158" s="1"/>
      <c r="AB158" s="1"/>
      <c r="AC158" s="1"/>
      <c r="AD158" s="1"/>
    </row>
    <row r="159" spans="1:33" x14ac:dyDescent="0.25">
      <c r="A159" s="1"/>
      <c r="B159" s="1"/>
      <c r="C159" s="1"/>
      <c r="D159" s="1"/>
      <c r="E159" s="1"/>
      <c r="F159" s="69"/>
      <c r="G159" s="69"/>
      <c r="H159" s="1"/>
      <c r="I159" s="1"/>
      <c r="J159" s="13"/>
      <c r="L159" s="39"/>
      <c r="M159" s="39"/>
      <c r="N159" s="39"/>
      <c r="O159" s="39"/>
      <c r="P159" s="1"/>
      <c r="Q159" s="39"/>
      <c r="R159" s="39"/>
      <c r="S159" s="39"/>
      <c r="T159" s="39"/>
      <c r="U159" s="39"/>
      <c r="V159" s="39"/>
      <c r="W159" s="13"/>
      <c r="X159" s="1"/>
      <c r="Y159" s="1"/>
      <c r="Z159" s="1"/>
      <c r="AA159" s="1"/>
      <c r="AB159" s="1"/>
      <c r="AC159" s="1"/>
      <c r="AD159" s="1"/>
    </row>
    <row r="160" spans="1:33" x14ac:dyDescent="0.25">
      <c r="A160" s="1"/>
      <c r="B160" s="1"/>
      <c r="C160" s="1"/>
      <c r="D160" s="1"/>
      <c r="E160" s="1"/>
      <c r="F160" s="69"/>
      <c r="G160" s="69"/>
      <c r="H160" s="1"/>
      <c r="I160" s="1"/>
      <c r="J160" s="13"/>
      <c r="L160" s="39"/>
      <c r="M160" s="39"/>
      <c r="N160" s="39"/>
      <c r="O160" s="39"/>
      <c r="P160" s="1"/>
      <c r="Q160" s="39"/>
      <c r="R160" s="39"/>
      <c r="S160" s="39"/>
      <c r="T160" s="13"/>
      <c r="U160" s="1"/>
      <c r="V160" s="1"/>
      <c r="W160" s="1"/>
      <c r="X160" s="1"/>
      <c r="Y160" s="1"/>
      <c r="Z160" s="1"/>
      <c r="AA160" s="1"/>
    </row>
    <row r="161" spans="1:27" x14ac:dyDescent="0.25">
      <c r="A161" s="1"/>
      <c r="B161" s="1"/>
      <c r="C161" s="1"/>
      <c r="D161" s="1"/>
      <c r="E161" s="1"/>
      <c r="F161" s="69"/>
      <c r="G161" s="69"/>
      <c r="H161" s="1"/>
      <c r="I161" s="1"/>
      <c r="J161" s="13"/>
      <c r="L161" s="39"/>
      <c r="M161" s="39"/>
      <c r="N161" s="39"/>
      <c r="O161" s="39"/>
      <c r="P161" s="1"/>
      <c r="Q161" s="13"/>
      <c r="R161" s="39"/>
      <c r="S161" s="39"/>
      <c r="T161" s="13"/>
      <c r="U161" s="1"/>
      <c r="V161" s="1"/>
      <c r="W161" s="1"/>
      <c r="X161" s="1"/>
      <c r="Y161" s="1"/>
      <c r="Z161" s="1"/>
      <c r="AA161" s="1"/>
    </row>
    <row r="162" spans="1:27" x14ac:dyDescent="0.25">
      <c r="A162" s="1"/>
      <c r="B162" s="1"/>
      <c r="C162" s="1"/>
      <c r="D162" s="1"/>
      <c r="E162" s="1"/>
      <c r="F162" s="69"/>
      <c r="G162" s="69"/>
      <c r="H162" s="1"/>
      <c r="I162" s="1"/>
      <c r="J162" s="13"/>
      <c r="L162" s="39"/>
      <c r="M162" s="39"/>
      <c r="N162" s="39"/>
      <c r="O162" s="39"/>
      <c r="P162" s="1"/>
      <c r="Q162" s="13"/>
      <c r="R162" s="39"/>
      <c r="S162" s="39"/>
      <c r="T162" s="13"/>
      <c r="U162" s="1"/>
      <c r="V162" s="1"/>
      <c r="W162" s="1"/>
      <c r="X162" s="1"/>
      <c r="Y162" s="1"/>
      <c r="Z162" s="1"/>
      <c r="AA162" s="1"/>
    </row>
    <row r="163" spans="1:27" x14ac:dyDescent="0.25">
      <c r="A163" s="1"/>
      <c r="B163" s="1"/>
      <c r="C163" s="1"/>
      <c r="D163" s="1"/>
      <c r="E163" s="1"/>
      <c r="F163" s="69"/>
      <c r="G163" s="69"/>
      <c r="H163" s="1"/>
      <c r="I163" s="1"/>
      <c r="J163" s="13"/>
      <c r="L163" s="39"/>
      <c r="M163" s="39"/>
      <c r="N163" s="39"/>
      <c r="O163" s="39"/>
      <c r="P163" s="1"/>
      <c r="Q163" s="13"/>
      <c r="R163" s="39"/>
      <c r="S163" s="39"/>
      <c r="T163" s="1"/>
      <c r="U163" s="1"/>
      <c r="V163" s="1"/>
      <c r="W163" s="1"/>
      <c r="X163" s="1"/>
      <c r="Y163" s="1"/>
      <c r="Z163" s="1"/>
    </row>
    <row r="164" spans="1:27" x14ac:dyDescent="0.25">
      <c r="A164" s="1"/>
      <c r="B164" s="1"/>
      <c r="C164" s="1"/>
      <c r="D164" s="1"/>
      <c r="E164" s="1"/>
      <c r="F164" s="69"/>
      <c r="G164" s="69"/>
      <c r="H164" s="1"/>
      <c r="I164" s="1"/>
      <c r="J164" s="13"/>
      <c r="L164" s="39"/>
      <c r="M164" s="39"/>
      <c r="N164" s="39"/>
      <c r="O164" s="39"/>
      <c r="P164" s="1"/>
      <c r="Q164" s="13"/>
      <c r="R164" s="39"/>
      <c r="S164" s="13"/>
      <c r="T164" s="1"/>
      <c r="U164" s="1"/>
      <c r="V164" s="1"/>
      <c r="W164" s="1"/>
      <c r="X164" s="1"/>
      <c r="Y164" s="1"/>
      <c r="Z164" s="1"/>
    </row>
    <row r="165" spans="1:27" x14ac:dyDescent="0.25">
      <c r="A165" s="1"/>
      <c r="B165" s="1"/>
      <c r="C165" s="1"/>
      <c r="D165" s="1"/>
      <c r="E165" s="1"/>
      <c r="F165" s="69"/>
      <c r="G165" s="69"/>
      <c r="H165" s="1"/>
      <c r="I165" s="1"/>
      <c r="J165" s="13"/>
      <c r="L165" s="39"/>
      <c r="M165" s="39"/>
      <c r="N165" s="39"/>
      <c r="O165" s="39"/>
      <c r="P165" s="1"/>
      <c r="Q165" s="13"/>
      <c r="R165" s="39"/>
      <c r="S165" s="13"/>
      <c r="T165" s="1"/>
      <c r="U165" s="1"/>
      <c r="V165" s="1"/>
      <c r="W165" s="1"/>
      <c r="X165" s="1"/>
      <c r="Y165" s="1"/>
      <c r="Z165" s="1"/>
    </row>
    <row r="166" spans="1:27" x14ac:dyDescent="0.25">
      <c r="A166" s="1"/>
      <c r="B166" s="1"/>
      <c r="C166" s="1"/>
      <c r="D166" s="1"/>
      <c r="E166" s="1"/>
      <c r="F166" s="69"/>
      <c r="G166" s="69"/>
      <c r="H166" s="1"/>
      <c r="I166" s="1"/>
      <c r="J166" s="13"/>
      <c r="L166" s="39"/>
      <c r="M166" s="39"/>
      <c r="N166" s="39"/>
      <c r="O166" s="39"/>
      <c r="P166" s="1"/>
      <c r="Q166" s="13"/>
      <c r="R166" s="39"/>
      <c r="S166" s="13"/>
      <c r="T166" s="1"/>
      <c r="U166" s="1"/>
      <c r="V166" s="1"/>
      <c r="W166" s="1"/>
      <c r="X166" s="1"/>
      <c r="Y166" s="1"/>
      <c r="Z166" s="1"/>
    </row>
    <row r="167" spans="1:27" x14ac:dyDescent="0.25">
      <c r="A167" s="1"/>
      <c r="B167" s="1"/>
      <c r="C167" s="1"/>
      <c r="D167" s="1"/>
      <c r="E167" s="1"/>
      <c r="F167" s="69"/>
      <c r="G167" s="69"/>
      <c r="H167" s="1"/>
      <c r="I167" s="1"/>
      <c r="J167" s="13"/>
      <c r="L167" s="39"/>
      <c r="M167" s="39"/>
      <c r="N167" s="39"/>
      <c r="O167" s="39"/>
      <c r="P167" s="1"/>
      <c r="Q167" s="13"/>
      <c r="R167" s="39"/>
      <c r="S167" s="13"/>
      <c r="T167" s="1"/>
      <c r="U167" s="1"/>
      <c r="V167" s="1"/>
      <c r="W167" s="1"/>
      <c r="X167" s="1"/>
      <c r="Y167" s="1"/>
      <c r="Z167" s="1"/>
    </row>
    <row r="168" spans="1:27" x14ac:dyDescent="0.25">
      <c r="A168" s="1"/>
      <c r="B168" s="1"/>
      <c r="C168" s="1"/>
      <c r="D168" s="1"/>
      <c r="E168" s="1"/>
      <c r="F168" s="69"/>
      <c r="G168" s="69"/>
      <c r="H168" s="1"/>
      <c r="I168" s="1"/>
      <c r="J168" s="13"/>
      <c r="L168" s="39"/>
      <c r="M168" s="39"/>
      <c r="N168" s="39"/>
      <c r="O168" s="39"/>
      <c r="P168" s="1"/>
      <c r="Q168" s="13"/>
      <c r="R168" s="39"/>
      <c r="S168" s="13"/>
      <c r="T168" s="1"/>
      <c r="U168" s="1"/>
      <c r="V168" s="1"/>
      <c r="W168" s="1"/>
      <c r="X168" s="1"/>
      <c r="Y168" s="1"/>
      <c r="Z168" s="1"/>
    </row>
    <row r="169" spans="1:27" x14ac:dyDescent="0.25">
      <c r="A169" s="1"/>
      <c r="B169" s="1"/>
      <c r="C169" s="1"/>
      <c r="D169" s="1"/>
      <c r="E169" s="1"/>
      <c r="F169" s="69"/>
      <c r="G169" s="69"/>
      <c r="H169" s="1"/>
      <c r="I169" s="1"/>
      <c r="J169" s="13"/>
      <c r="L169" s="39"/>
      <c r="M169" s="39"/>
      <c r="N169" s="39"/>
      <c r="O169" s="39"/>
      <c r="P169" s="1"/>
      <c r="Q169" s="13"/>
      <c r="R169" s="39"/>
      <c r="S169" s="13"/>
      <c r="T169" s="1"/>
      <c r="U169" s="1"/>
      <c r="V169" s="1"/>
      <c r="W169" s="1"/>
      <c r="X169" s="1"/>
      <c r="Y169" s="1"/>
      <c r="Z169" s="1"/>
    </row>
    <row r="170" spans="1:27" x14ac:dyDescent="0.25">
      <c r="A170" s="1"/>
      <c r="B170" s="1"/>
      <c r="C170" s="1"/>
      <c r="D170" s="1"/>
      <c r="E170" s="1"/>
      <c r="F170" s="69"/>
      <c r="G170" s="69"/>
      <c r="H170" s="1"/>
      <c r="I170" s="1"/>
      <c r="J170" s="13"/>
      <c r="L170" s="39"/>
      <c r="M170" s="39"/>
      <c r="N170" s="39"/>
      <c r="O170" s="39"/>
      <c r="P170" s="1"/>
      <c r="Q170" s="39"/>
      <c r="R170" s="39"/>
      <c r="S170" s="1"/>
      <c r="T170" s="1"/>
      <c r="U170" s="1"/>
      <c r="V170" s="1"/>
      <c r="W170" s="1"/>
      <c r="X170" s="1"/>
      <c r="Y170" s="1"/>
    </row>
    <row r="171" spans="1:27" x14ac:dyDescent="0.25">
      <c r="A171" s="1"/>
      <c r="B171" s="1"/>
      <c r="C171" s="1"/>
      <c r="D171" s="1"/>
      <c r="E171" s="1"/>
      <c r="F171" s="69"/>
      <c r="G171" s="69"/>
      <c r="H171" s="1"/>
      <c r="I171" s="1"/>
      <c r="J171" s="13"/>
      <c r="L171" s="39"/>
      <c r="M171" s="39"/>
      <c r="N171" s="39"/>
      <c r="O171" s="1"/>
      <c r="P171" s="39"/>
      <c r="Q171" s="39"/>
      <c r="R171" s="1"/>
      <c r="S171" s="1"/>
      <c r="T171" s="1"/>
      <c r="U171" s="1"/>
      <c r="V171" s="1"/>
      <c r="W171" s="1"/>
      <c r="X171" s="1"/>
    </row>
    <row r="172" spans="1:27" x14ac:dyDescent="0.25">
      <c r="A172" s="1"/>
      <c r="B172" s="1"/>
      <c r="C172" s="1"/>
      <c r="D172" s="1"/>
      <c r="E172" s="1"/>
      <c r="F172" s="69"/>
      <c r="G172" s="69"/>
      <c r="H172" s="1"/>
      <c r="I172" s="1"/>
      <c r="J172" s="13"/>
      <c r="L172" s="39"/>
      <c r="M172" s="39"/>
      <c r="N172" s="39"/>
      <c r="O172" s="1"/>
      <c r="P172" s="39"/>
      <c r="Q172" s="39"/>
      <c r="R172" s="1"/>
      <c r="S172" s="1"/>
      <c r="T172" s="1"/>
      <c r="U172" s="1"/>
      <c r="V172" s="1"/>
      <c r="W172" s="1"/>
      <c r="X172" s="1"/>
    </row>
    <row r="173" spans="1:27" x14ac:dyDescent="0.25">
      <c r="A173" s="1"/>
      <c r="B173" s="1"/>
      <c r="C173" s="1"/>
      <c r="D173" s="1"/>
      <c r="E173" s="1"/>
      <c r="F173" s="69"/>
      <c r="G173" s="69"/>
      <c r="H173" s="1"/>
      <c r="I173" s="1"/>
      <c r="J173" s="13"/>
      <c r="L173" s="39"/>
      <c r="M173" s="39"/>
      <c r="N173" s="39"/>
      <c r="O173" s="1"/>
      <c r="P173" s="39"/>
      <c r="Q173" s="13"/>
      <c r="R173" s="1"/>
      <c r="S173" s="1"/>
      <c r="T173" s="1"/>
      <c r="U173" s="1"/>
      <c r="V173" s="1"/>
      <c r="W173" s="1"/>
      <c r="X173" s="1"/>
    </row>
    <row r="174" spans="1:27" x14ac:dyDescent="0.25">
      <c r="A174" s="1"/>
      <c r="B174" s="1"/>
      <c r="C174" s="1"/>
      <c r="D174" s="1"/>
      <c r="E174" s="1"/>
      <c r="F174" s="69"/>
      <c r="G174" s="69"/>
      <c r="H174" s="1"/>
      <c r="I174" s="1"/>
      <c r="J174" s="13"/>
      <c r="K174" s="39"/>
      <c r="L174" s="39"/>
      <c r="M174" s="1"/>
      <c r="N174" s="39"/>
      <c r="O174" s="13"/>
      <c r="P174" s="1"/>
      <c r="Q174" s="1"/>
      <c r="R174" s="1"/>
      <c r="S174" s="1"/>
      <c r="T174" s="1"/>
      <c r="U174" s="1"/>
      <c r="V174" s="1"/>
    </row>
    <row r="175" spans="1:27" x14ac:dyDescent="0.25">
      <c r="A175" s="1"/>
      <c r="B175" s="1"/>
      <c r="C175" s="1"/>
      <c r="D175" s="1"/>
      <c r="E175" s="1"/>
      <c r="F175" s="69"/>
      <c r="G175" s="69"/>
      <c r="H175" s="1"/>
      <c r="I175" s="1"/>
      <c r="J175" s="13"/>
      <c r="K175" s="39"/>
      <c r="L175" s="39"/>
      <c r="M175" s="1"/>
      <c r="N175" s="39"/>
      <c r="O175" s="13"/>
      <c r="P175" s="1"/>
      <c r="Q175" s="1"/>
      <c r="R175" s="1"/>
      <c r="S175" s="1"/>
      <c r="T175" s="1"/>
      <c r="U175" s="1"/>
      <c r="V175" s="1"/>
    </row>
    <row r="176" spans="1:27" x14ac:dyDescent="0.25">
      <c r="A176" s="1"/>
      <c r="B176" s="79"/>
      <c r="C176" s="80"/>
      <c r="D176" s="57"/>
      <c r="E176" s="57"/>
      <c r="F176" s="57"/>
      <c r="G176" s="44"/>
      <c r="H176" s="78"/>
      <c r="I176" s="1"/>
      <c r="J176" s="13"/>
      <c r="K176" s="39"/>
      <c r="L176" s="39"/>
      <c r="M176" s="1"/>
      <c r="N176" s="39"/>
      <c r="O176" s="13"/>
      <c r="P176" s="1"/>
      <c r="Q176" s="1"/>
      <c r="R176" s="1"/>
      <c r="S176" s="1"/>
      <c r="T176" s="1"/>
      <c r="U176" s="1"/>
      <c r="V176" s="1"/>
    </row>
    <row r="177" spans="1:22" x14ac:dyDescent="0.25">
      <c r="A177" s="1"/>
      <c r="B177" s="79"/>
      <c r="C177" s="80"/>
      <c r="D177" s="57"/>
      <c r="E177" s="57"/>
      <c r="F177" s="57"/>
      <c r="G177" s="44"/>
      <c r="H177" s="78"/>
      <c r="I177" s="1"/>
      <c r="J177" s="13"/>
      <c r="K177" s="39"/>
      <c r="L177" s="39"/>
      <c r="M177" s="1"/>
      <c r="N177" s="39"/>
      <c r="O177" s="13"/>
      <c r="P177" s="1"/>
      <c r="Q177" s="1"/>
      <c r="R177" s="1"/>
      <c r="S177" s="1"/>
      <c r="T177" s="1"/>
      <c r="U177" s="1"/>
      <c r="V177" s="1"/>
    </row>
    <row r="178" spans="1:22" x14ac:dyDescent="0.25">
      <c r="A178" s="1"/>
      <c r="B178" s="79"/>
      <c r="C178" s="79"/>
      <c r="D178" s="57"/>
      <c r="E178" s="79"/>
      <c r="F178" s="79"/>
      <c r="G178" s="44"/>
      <c r="H178" s="78"/>
      <c r="I178" s="1"/>
      <c r="J178" s="13"/>
      <c r="K178" s="39"/>
      <c r="L178" s="39"/>
      <c r="M178" s="1"/>
      <c r="N178" s="39"/>
      <c r="O178" s="13"/>
      <c r="P178" s="1"/>
      <c r="Q178" s="1"/>
      <c r="R178" s="1"/>
      <c r="S178" s="1"/>
      <c r="T178" s="1"/>
      <c r="U178" s="1"/>
      <c r="V178" s="1"/>
    </row>
    <row r="179" spans="1:22" x14ac:dyDescent="0.25">
      <c r="A179" s="1"/>
      <c r="B179" s="68"/>
      <c r="C179" s="57"/>
      <c r="D179" s="57"/>
      <c r="E179" s="57"/>
      <c r="F179" s="57"/>
      <c r="G179" s="44"/>
      <c r="H179" s="78"/>
      <c r="I179" s="1"/>
      <c r="J179" s="13"/>
      <c r="K179" s="39"/>
      <c r="L179" s="39"/>
      <c r="M179" s="1"/>
      <c r="N179" s="13"/>
      <c r="O179" s="13"/>
      <c r="P179" s="1"/>
      <c r="Q179" s="1"/>
      <c r="R179" s="1"/>
      <c r="S179" s="1"/>
      <c r="T179" s="1"/>
      <c r="U179" s="1"/>
    </row>
    <row r="180" spans="1:22" x14ac:dyDescent="0.25">
      <c r="A180" s="1"/>
      <c r="B180" s="68"/>
      <c r="C180" s="57"/>
      <c r="D180" s="57"/>
      <c r="E180" s="57"/>
      <c r="F180" s="57"/>
      <c r="G180" s="44"/>
      <c r="H180" s="78"/>
      <c r="I180" s="1"/>
      <c r="J180" s="13"/>
      <c r="K180" s="39"/>
      <c r="L180" s="39"/>
      <c r="M180" s="1"/>
      <c r="N180" s="1"/>
      <c r="O180" s="1"/>
      <c r="P180" s="1"/>
      <c r="Q180" s="1"/>
      <c r="R180" s="1"/>
      <c r="S180" s="1"/>
    </row>
    <row r="181" spans="1:22" x14ac:dyDescent="0.25">
      <c r="A181" s="1"/>
      <c r="B181" s="68"/>
      <c r="C181" s="57"/>
      <c r="D181" s="57"/>
      <c r="E181" s="57"/>
      <c r="F181" s="57"/>
      <c r="G181" s="44"/>
      <c r="H181" s="78"/>
      <c r="I181" s="1"/>
      <c r="J181" s="13"/>
      <c r="K181" s="39"/>
      <c r="L181" s="11"/>
      <c r="M181" s="1"/>
      <c r="N181" s="1"/>
      <c r="O181" s="1"/>
      <c r="P181" s="1"/>
      <c r="Q181" s="1"/>
      <c r="R181" s="1"/>
      <c r="S181" s="1"/>
    </row>
    <row r="182" spans="1:22" x14ac:dyDescent="0.25">
      <c r="A182" s="1"/>
      <c r="B182" s="1"/>
      <c r="C182" s="1"/>
      <c r="D182" s="1"/>
      <c r="E182" s="1"/>
      <c r="F182" s="69"/>
      <c r="G182" s="69"/>
      <c r="H182" s="1"/>
      <c r="I182" s="1"/>
      <c r="J182" s="13"/>
      <c r="K182" s="39"/>
      <c r="L182" s="13"/>
      <c r="M182" s="1"/>
      <c r="N182" s="1"/>
      <c r="O182" s="1"/>
      <c r="P182" s="1"/>
      <c r="Q182" s="1"/>
      <c r="R182" s="1"/>
    </row>
    <row r="183" spans="1:22" x14ac:dyDescent="0.25">
      <c r="A183" s="1"/>
      <c r="B183" s="1"/>
      <c r="C183" s="1"/>
      <c r="D183" s="1"/>
      <c r="E183" s="1"/>
      <c r="F183" s="69"/>
      <c r="G183" s="69"/>
      <c r="H183" s="1"/>
      <c r="I183" s="1"/>
      <c r="J183" s="13"/>
      <c r="K183" s="39"/>
      <c r="L183" s="13"/>
      <c r="M183" s="1"/>
      <c r="N183" s="1"/>
      <c r="O183" s="1"/>
      <c r="P183" s="1"/>
      <c r="Q183" s="1"/>
      <c r="R183" s="1"/>
    </row>
    <row r="184" spans="1:22" x14ac:dyDescent="0.25">
      <c r="A184" s="1"/>
      <c r="B184" s="1"/>
      <c r="C184" s="1"/>
      <c r="D184" s="1"/>
      <c r="E184" s="1"/>
      <c r="F184" s="69"/>
      <c r="G184" s="69"/>
      <c r="H184" s="1"/>
      <c r="I184" s="1"/>
      <c r="J184" s="13"/>
      <c r="K184" s="39"/>
      <c r="L184" s="1"/>
      <c r="M184" s="1"/>
      <c r="N184" s="1"/>
      <c r="O184" s="1"/>
      <c r="P184" s="1"/>
      <c r="Q184" s="1"/>
      <c r="R184" s="1"/>
    </row>
    <row r="185" spans="1:22" x14ac:dyDescent="0.25">
      <c r="A185" s="1"/>
      <c r="B185" s="1"/>
      <c r="C185" s="1"/>
      <c r="D185" s="1"/>
      <c r="E185" s="1"/>
      <c r="F185" s="69"/>
      <c r="G185" s="69"/>
      <c r="H185" s="1"/>
      <c r="I185" s="1"/>
      <c r="J185" s="13"/>
      <c r="K185" s="39"/>
      <c r="L185" s="1"/>
      <c r="M185" s="1"/>
      <c r="N185" s="1"/>
      <c r="O185" s="1"/>
      <c r="P185" s="1"/>
      <c r="Q185" s="1"/>
      <c r="R185" s="1"/>
    </row>
    <row r="186" spans="1:22" x14ac:dyDescent="0.25">
      <c r="A186" s="1"/>
      <c r="B186" s="1"/>
      <c r="C186" s="1"/>
      <c r="D186" s="1"/>
      <c r="E186" s="1"/>
      <c r="F186" s="69"/>
      <c r="G186" s="69"/>
      <c r="H186" s="1"/>
      <c r="I186" s="1"/>
      <c r="J186" s="13"/>
      <c r="K186" s="39"/>
      <c r="L186" s="1"/>
      <c r="M186" s="1"/>
      <c r="N186" s="1"/>
      <c r="O186" s="1"/>
      <c r="P186" s="1"/>
      <c r="Q186" s="1"/>
      <c r="R186" s="1"/>
    </row>
    <row r="187" spans="1:22" x14ac:dyDescent="0.25">
      <c r="A187" s="1"/>
      <c r="B187" s="1"/>
      <c r="C187" s="1"/>
      <c r="D187" s="1"/>
      <c r="E187" s="1"/>
      <c r="F187" s="69"/>
      <c r="G187" s="69"/>
      <c r="H187" s="1"/>
      <c r="I187" s="1"/>
      <c r="J187" s="13"/>
      <c r="K187" s="39"/>
      <c r="L187" s="1"/>
      <c r="M187" s="1"/>
      <c r="N187" s="1"/>
      <c r="O187" s="1"/>
      <c r="P187" s="1"/>
      <c r="Q187" s="1"/>
      <c r="R187" s="1"/>
    </row>
    <row r="188" spans="1:22" x14ac:dyDescent="0.25">
      <c r="A188" s="1"/>
      <c r="B188" s="1"/>
      <c r="C188" s="1"/>
      <c r="D188" s="1"/>
      <c r="E188" s="1"/>
      <c r="F188" s="69"/>
      <c r="G188" s="69"/>
      <c r="H188" s="1"/>
      <c r="I188" s="1"/>
      <c r="J188" s="13"/>
      <c r="K188" s="39"/>
      <c r="L188" s="1"/>
      <c r="M188" s="1"/>
      <c r="N188" s="1"/>
      <c r="O188" s="1"/>
      <c r="P188" s="1"/>
      <c r="Q188" s="1"/>
      <c r="R188" s="1"/>
    </row>
    <row r="189" spans="1:22" x14ac:dyDescent="0.25">
      <c r="A189" s="1"/>
      <c r="B189" s="1"/>
      <c r="C189" s="1"/>
      <c r="D189" s="1"/>
      <c r="E189" s="1"/>
      <c r="F189" s="69"/>
      <c r="G189" s="69"/>
      <c r="H189" s="1"/>
      <c r="I189" s="1"/>
      <c r="J189" s="13"/>
      <c r="K189" s="39"/>
      <c r="L189" s="1"/>
      <c r="M189" s="1"/>
      <c r="N189" s="1"/>
      <c r="O189" s="1"/>
      <c r="P189" s="1"/>
      <c r="Q189" s="1"/>
      <c r="R189" s="1"/>
    </row>
    <row r="190" spans="1:22" x14ac:dyDescent="0.25">
      <c r="A190" s="1"/>
      <c r="B190" s="1"/>
      <c r="C190" s="1"/>
      <c r="D190" s="1"/>
      <c r="E190" s="1"/>
      <c r="F190" s="69"/>
      <c r="G190" s="69"/>
      <c r="H190" s="1"/>
      <c r="I190" s="1"/>
      <c r="J190" s="13"/>
      <c r="K190" s="39"/>
      <c r="L190" s="1"/>
      <c r="M190" s="1"/>
      <c r="N190" s="1"/>
      <c r="O190" s="1"/>
      <c r="P190" s="1"/>
      <c r="Q190" s="1"/>
      <c r="R190" s="1"/>
    </row>
    <row r="191" spans="1:22" x14ac:dyDescent="0.25">
      <c r="A191" s="1"/>
      <c r="B191" s="1"/>
      <c r="C191" s="1"/>
      <c r="D191" s="1"/>
      <c r="E191" s="1"/>
      <c r="F191" s="69"/>
      <c r="G191" s="69"/>
      <c r="H191" s="1"/>
      <c r="I191" s="1"/>
      <c r="J191" s="13"/>
      <c r="K191" s="39"/>
      <c r="L191" s="1"/>
      <c r="M191" s="1"/>
      <c r="N191" s="1"/>
      <c r="O191" s="1"/>
      <c r="P191" s="1"/>
      <c r="Q191" s="1"/>
      <c r="R191" s="1"/>
      <c r="S191" s="1"/>
    </row>
    <row r="192" spans="1:22" x14ac:dyDescent="0.25">
      <c r="A192" s="1"/>
      <c r="B192" s="1"/>
      <c r="C192" s="1"/>
      <c r="D192" s="1"/>
      <c r="E192" s="1"/>
      <c r="F192" s="69"/>
      <c r="G192" s="69"/>
      <c r="H192" s="1"/>
      <c r="I192" s="1"/>
      <c r="J192" s="13"/>
      <c r="K192" s="39"/>
      <c r="L192" s="1"/>
      <c r="M192" s="1"/>
      <c r="N192" s="1"/>
      <c r="O192" s="1"/>
      <c r="P192" s="1"/>
      <c r="Q192" s="1"/>
      <c r="R192" s="1"/>
      <c r="S192" s="1"/>
    </row>
    <row r="193" spans="1:19" x14ac:dyDescent="0.25">
      <c r="A193" s="1"/>
      <c r="B193" s="1"/>
      <c r="C193" s="1"/>
      <c r="D193" s="1"/>
      <c r="E193" s="1"/>
      <c r="F193" s="69"/>
      <c r="G193" s="69"/>
      <c r="H193" s="1"/>
      <c r="I193" s="1"/>
      <c r="J193" s="13"/>
      <c r="K193" s="39"/>
      <c r="L193" s="1"/>
      <c r="M193" s="1"/>
      <c r="N193" s="1"/>
      <c r="O193" s="1"/>
      <c r="P193" s="1"/>
      <c r="Q193" s="1"/>
      <c r="R193" s="1"/>
      <c r="S193" s="1"/>
    </row>
    <row r="194" spans="1:19" x14ac:dyDescent="0.25">
      <c r="A194" s="1"/>
      <c r="B194" s="1"/>
      <c r="C194" s="1"/>
      <c r="D194" s="1"/>
      <c r="E194" s="1"/>
      <c r="F194" s="69"/>
      <c r="G194" s="69"/>
      <c r="H194" s="1"/>
      <c r="I194" s="1"/>
      <c r="J194" s="13"/>
      <c r="K194" s="39"/>
      <c r="L194" s="1"/>
      <c r="M194" s="1"/>
      <c r="N194" s="1"/>
      <c r="O194" s="1"/>
      <c r="P194" s="1"/>
      <c r="Q194" s="1"/>
      <c r="R194" s="1"/>
      <c r="S194" s="1"/>
    </row>
    <row r="195" spans="1:19" x14ac:dyDescent="0.25">
      <c r="A195" s="1"/>
      <c r="B195" s="1"/>
      <c r="C195" s="1"/>
      <c r="D195" s="1"/>
      <c r="E195" s="1"/>
      <c r="F195" s="69"/>
      <c r="G195" s="69"/>
      <c r="H195" s="1"/>
      <c r="I195" s="1"/>
      <c r="J195" s="13"/>
      <c r="K195" s="39"/>
      <c r="L195" s="1"/>
      <c r="M195" s="1"/>
      <c r="N195" s="1"/>
      <c r="O195" s="1"/>
      <c r="P195" s="1"/>
      <c r="Q195" s="1"/>
      <c r="R195" s="1"/>
      <c r="S195" s="1"/>
    </row>
    <row r="196" spans="1:19" x14ac:dyDescent="0.25">
      <c r="A196" s="1"/>
      <c r="B196" s="1"/>
      <c r="C196" s="1"/>
      <c r="D196" s="1"/>
      <c r="E196" s="1"/>
      <c r="F196" s="69"/>
      <c r="G196" s="69"/>
      <c r="H196" s="1"/>
      <c r="I196" s="1"/>
      <c r="J196" s="13"/>
      <c r="K196" s="39"/>
      <c r="L196" s="1"/>
      <c r="M196" s="1"/>
      <c r="N196" s="1"/>
      <c r="O196" s="1"/>
      <c r="P196" s="1"/>
      <c r="Q196" s="1"/>
      <c r="R196" s="1"/>
      <c r="S196" s="1"/>
    </row>
    <row r="197" spans="1:19" x14ac:dyDescent="0.25">
      <c r="A197" s="1"/>
      <c r="B197" s="1"/>
      <c r="C197" s="1"/>
      <c r="D197" s="1"/>
      <c r="E197" s="1"/>
      <c r="F197" s="69"/>
      <c r="G197" s="69"/>
      <c r="H197" s="1"/>
      <c r="I197" s="1"/>
      <c r="J197" s="13"/>
      <c r="K197" s="39"/>
      <c r="L197" s="1"/>
      <c r="M197" s="1"/>
      <c r="N197" s="1"/>
      <c r="O197" s="1"/>
      <c r="P197" s="1"/>
      <c r="Q197" s="1"/>
      <c r="R197" s="1"/>
      <c r="S197" s="1"/>
    </row>
    <row r="198" spans="1:19" x14ac:dyDescent="0.25">
      <c r="A198" s="1"/>
      <c r="B198" s="1"/>
      <c r="C198" s="1"/>
      <c r="D198" s="1"/>
      <c r="E198" s="1"/>
      <c r="F198" s="69"/>
      <c r="G198" s="69"/>
      <c r="H198" s="1"/>
      <c r="I198" s="1"/>
      <c r="J198" s="13"/>
      <c r="K198" s="39"/>
      <c r="L198" s="1"/>
      <c r="M198" s="1"/>
      <c r="N198" s="1"/>
      <c r="O198" s="1"/>
      <c r="P198" s="1"/>
      <c r="Q198" s="1"/>
      <c r="R198" s="1"/>
      <c r="S198" s="1"/>
    </row>
    <row r="199" spans="1:19" x14ac:dyDescent="0.25">
      <c r="A199" s="1"/>
      <c r="B199" s="68"/>
      <c r="C199" s="57"/>
      <c r="D199" s="57"/>
      <c r="E199" s="57"/>
      <c r="F199" s="57"/>
      <c r="G199" s="44"/>
      <c r="H199" s="74"/>
      <c r="I199" s="78"/>
      <c r="J199" s="13"/>
      <c r="K199" s="1"/>
      <c r="L199" s="1"/>
      <c r="M199" s="1"/>
      <c r="N199" s="1"/>
      <c r="O199" s="1"/>
      <c r="P199" s="1"/>
      <c r="Q199" s="1"/>
      <c r="R199" s="1"/>
    </row>
    <row r="200" spans="1:19" x14ac:dyDescent="0.25">
      <c r="A200" s="1"/>
      <c r="B200" s="68"/>
      <c r="C200" s="79"/>
      <c r="D200" s="78"/>
      <c r="E200" s="57"/>
      <c r="F200" s="57"/>
      <c r="G200" s="44"/>
      <c r="H200" s="74"/>
      <c r="I200" s="78"/>
      <c r="J200" s="13"/>
      <c r="K200" s="1"/>
      <c r="L200" s="1"/>
      <c r="M200" s="1"/>
      <c r="N200" s="1"/>
      <c r="O200" s="1"/>
      <c r="P200" s="1"/>
      <c r="Q200" s="1"/>
      <c r="R200" s="1"/>
    </row>
    <row r="201" spans="1:19" x14ac:dyDescent="0.25">
      <c r="A201" s="1"/>
      <c r="B201" s="68"/>
      <c r="C201" s="57"/>
      <c r="D201" s="57"/>
      <c r="E201" s="78"/>
      <c r="F201" s="57"/>
      <c r="G201" s="44"/>
      <c r="H201" s="74"/>
      <c r="I201" s="78"/>
      <c r="J201" s="13"/>
      <c r="K201" s="1"/>
      <c r="L201" s="1"/>
      <c r="M201" s="1"/>
      <c r="N201" s="1"/>
      <c r="O201" s="1"/>
      <c r="P201" s="1"/>
      <c r="Q201" s="1"/>
      <c r="R201" s="1"/>
    </row>
    <row r="202" spans="1:19" x14ac:dyDescent="0.25">
      <c r="A202" s="1"/>
      <c r="B202" s="68"/>
      <c r="C202" s="57"/>
      <c r="D202" s="57"/>
      <c r="E202" s="78"/>
      <c r="F202" s="57"/>
      <c r="G202" s="44"/>
      <c r="H202" s="74"/>
      <c r="I202" s="78"/>
      <c r="J202" s="13"/>
      <c r="K202" s="1"/>
      <c r="L202" s="1"/>
      <c r="M202" s="1"/>
      <c r="N202" s="1"/>
      <c r="O202" s="1"/>
      <c r="P202" s="1"/>
      <c r="Q202" s="1"/>
      <c r="R202" s="1"/>
    </row>
    <row r="203" spans="1:19" x14ac:dyDescent="0.25">
      <c r="A203" s="1"/>
      <c r="B203" s="1"/>
      <c r="C203" s="1"/>
      <c r="D203" s="1"/>
      <c r="E203" s="1"/>
      <c r="F203" s="69"/>
      <c r="G203" s="69"/>
      <c r="H203" s="1"/>
      <c r="I203" s="1"/>
      <c r="J203" s="13"/>
      <c r="K203" s="1"/>
      <c r="L203" s="1"/>
      <c r="M203" s="1"/>
      <c r="N203" s="1"/>
      <c r="O203" s="1"/>
      <c r="P203" s="1"/>
      <c r="Q203" s="1"/>
      <c r="R203" s="1"/>
    </row>
    <row r="204" spans="1:19" x14ac:dyDescent="0.25">
      <c r="A204" s="1"/>
      <c r="B204" s="1"/>
      <c r="C204" s="1"/>
      <c r="D204" s="1"/>
      <c r="E204" s="1"/>
      <c r="F204" s="69"/>
      <c r="G204" s="69"/>
      <c r="H204" s="1"/>
      <c r="I204" s="1"/>
      <c r="J204" s="13"/>
      <c r="K204" s="1"/>
      <c r="L204" s="1"/>
      <c r="M204" s="1"/>
      <c r="N204" s="1"/>
      <c r="O204" s="1"/>
      <c r="P204" s="1"/>
      <c r="Q204" s="1"/>
      <c r="R204" s="1"/>
    </row>
    <row r="205" spans="1:19" x14ac:dyDescent="0.25">
      <c r="A205" s="1"/>
      <c r="B205" s="1"/>
      <c r="C205" s="1"/>
      <c r="D205" s="1"/>
      <c r="E205" s="1"/>
      <c r="F205" s="69"/>
      <c r="G205" s="69"/>
      <c r="H205" s="1"/>
      <c r="I205" s="1"/>
      <c r="J205" s="13"/>
      <c r="K205" s="1"/>
      <c r="L205" s="1"/>
      <c r="M205" s="1"/>
      <c r="N205" s="1"/>
      <c r="O205" s="1"/>
      <c r="P205" s="1"/>
      <c r="Q205" s="1"/>
      <c r="R205" s="1"/>
    </row>
    <row r="206" spans="1:19" x14ac:dyDescent="0.25">
      <c r="A206" s="1"/>
      <c r="B206" s="1"/>
      <c r="C206" s="1"/>
      <c r="D206" s="1"/>
      <c r="E206" s="1"/>
      <c r="F206" s="69"/>
      <c r="G206" s="69"/>
      <c r="H206" s="1"/>
      <c r="I206" s="1"/>
      <c r="J206" s="13"/>
      <c r="K206" s="1"/>
      <c r="L206" s="1"/>
      <c r="M206" s="1"/>
      <c r="N206" s="1"/>
      <c r="O206" s="1"/>
      <c r="P206" s="1"/>
      <c r="Q206" s="1"/>
      <c r="R206" s="1"/>
    </row>
    <row r="207" spans="1:19" x14ac:dyDescent="0.25">
      <c r="A207" s="1"/>
      <c r="B207" s="1"/>
      <c r="C207" s="1"/>
      <c r="D207" s="1"/>
      <c r="E207" s="1"/>
      <c r="F207" s="69"/>
      <c r="G207" s="69"/>
      <c r="H207" s="1"/>
      <c r="I207" s="1"/>
      <c r="J207" s="13"/>
      <c r="K207" s="1"/>
      <c r="L207" s="1"/>
      <c r="M207" s="1"/>
      <c r="N207" s="1"/>
      <c r="O207" s="1"/>
      <c r="P207" s="1"/>
      <c r="Q207" s="1"/>
      <c r="R207" s="1"/>
    </row>
    <row r="208" spans="1:19" x14ac:dyDescent="0.25">
      <c r="A208" s="1"/>
      <c r="B208" s="1"/>
      <c r="C208" s="1"/>
      <c r="D208" s="1"/>
      <c r="E208" s="1"/>
      <c r="F208" s="69"/>
      <c r="G208" s="69"/>
      <c r="H208" s="1"/>
      <c r="I208" s="1"/>
      <c r="J208" s="13"/>
      <c r="K208" s="1"/>
      <c r="L208" s="1"/>
      <c r="M208" s="1"/>
      <c r="N208" s="1"/>
      <c r="O208" s="1"/>
      <c r="P208" s="1"/>
      <c r="Q208" s="1"/>
      <c r="R208" s="1"/>
    </row>
    <row r="209" spans="1:18" x14ac:dyDescent="0.25">
      <c r="A209" s="1"/>
      <c r="B209" s="1"/>
      <c r="C209" s="1"/>
      <c r="D209" s="1"/>
      <c r="E209" s="1"/>
      <c r="F209" s="69"/>
      <c r="G209" s="69"/>
      <c r="H209" s="1"/>
      <c r="I209" s="1"/>
      <c r="J209" s="13"/>
      <c r="K209" s="1"/>
      <c r="L209" s="1"/>
      <c r="M209" s="1"/>
      <c r="N209" s="1"/>
      <c r="O209" s="1"/>
      <c r="P209" s="1"/>
      <c r="Q209" s="1"/>
      <c r="R209" s="1"/>
    </row>
    <row r="210" spans="1:18" x14ac:dyDescent="0.25">
      <c r="A210" s="1"/>
      <c r="B210" s="1"/>
      <c r="C210" s="1"/>
      <c r="D210" s="1"/>
      <c r="E210" s="1"/>
      <c r="F210" s="69"/>
      <c r="G210" s="69"/>
      <c r="H210" s="1"/>
      <c r="I210" s="1"/>
      <c r="J210" s="13"/>
      <c r="K210" s="1"/>
      <c r="L210" s="1"/>
      <c r="M210" s="1"/>
      <c r="N210" s="1"/>
      <c r="O210" s="1"/>
      <c r="P210" s="1"/>
      <c r="Q210" s="1"/>
      <c r="R210" s="1"/>
    </row>
    <row r="211" spans="1:18" x14ac:dyDescent="0.25">
      <c r="A211" s="1"/>
      <c r="B211" s="1"/>
      <c r="C211" s="1"/>
      <c r="D211" s="1"/>
      <c r="E211" s="1"/>
      <c r="F211" s="69"/>
      <c r="G211" s="69"/>
      <c r="H211" s="1"/>
      <c r="I211" s="1"/>
      <c r="J211" s="13"/>
      <c r="K211" s="1"/>
      <c r="L211" s="1"/>
      <c r="M211" s="1"/>
      <c r="N211" s="1"/>
      <c r="O211" s="1"/>
      <c r="P211" s="1"/>
      <c r="Q211" s="1"/>
      <c r="R211" s="1"/>
    </row>
    <row r="212" spans="1:18" x14ac:dyDescent="0.25">
      <c r="A212" s="1"/>
      <c r="B212" s="1"/>
      <c r="C212" s="1"/>
      <c r="D212" s="1"/>
      <c r="E212" s="1"/>
      <c r="F212" s="69"/>
      <c r="G212" s="69"/>
      <c r="H212" s="1"/>
      <c r="I212" s="13"/>
      <c r="J212" s="1"/>
      <c r="K212" s="1"/>
      <c r="L212" s="1"/>
      <c r="M212" s="1"/>
      <c r="N212" s="1"/>
      <c r="O212" s="1"/>
      <c r="P212" s="1"/>
      <c r="Q212" s="1"/>
    </row>
    <row r="213" spans="1:18" x14ac:dyDescent="0.25">
      <c r="A213" s="1"/>
      <c r="I213" s="39"/>
      <c r="J213" s="1"/>
      <c r="K213" s="1"/>
      <c r="L213" s="1"/>
      <c r="M213" s="1"/>
      <c r="N213" s="1"/>
      <c r="O213" s="1"/>
      <c r="P213" s="1"/>
      <c r="Q213" s="1"/>
    </row>
    <row r="214" spans="1:18" x14ac:dyDescent="0.25">
      <c r="A214" s="1"/>
      <c r="I214" s="39"/>
      <c r="J214" s="1"/>
      <c r="K214" s="1"/>
      <c r="L214" s="1"/>
      <c r="M214" s="1"/>
      <c r="N214" s="1"/>
      <c r="O214" s="1"/>
      <c r="P214" s="1"/>
      <c r="Q214" s="1"/>
    </row>
    <row r="215" spans="1:18" x14ac:dyDescent="0.25">
      <c r="A215" s="1"/>
      <c r="I215" s="39"/>
      <c r="J215" s="1"/>
      <c r="K215" s="1"/>
      <c r="L215" s="1"/>
      <c r="M215" s="1"/>
      <c r="N215" s="1"/>
      <c r="O215" s="1"/>
      <c r="P215" s="1"/>
      <c r="Q215" s="1"/>
    </row>
    <row r="216" spans="1:18" x14ac:dyDescent="0.25">
      <c r="A216" s="1"/>
      <c r="I216" s="39"/>
      <c r="J216" s="1"/>
      <c r="K216" s="1"/>
      <c r="L216" s="1"/>
      <c r="M216" s="1"/>
      <c r="N216" s="1"/>
      <c r="O216" s="1"/>
      <c r="P216" s="1"/>
      <c r="Q216" s="1"/>
    </row>
    <row r="217" spans="1:18" x14ac:dyDescent="0.25">
      <c r="A217" s="1"/>
      <c r="I217" s="39"/>
      <c r="J217" s="1"/>
      <c r="K217" s="1"/>
      <c r="L217" s="1"/>
      <c r="M217" s="1"/>
      <c r="N217" s="1"/>
      <c r="O217" s="1"/>
      <c r="P217" s="1"/>
      <c r="Q217" s="1"/>
    </row>
    <row r="218" spans="1:18" x14ac:dyDescent="0.25">
      <c r="A218" s="1"/>
      <c r="I218" s="39"/>
      <c r="J218" s="1"/>
      <c r="K218" s="1"/>
      <c r="L218" s="1"/>
      <c r="M218" s="1"/>
      <c r="N218" s="1"/>
      <c r="O218" s="1"/>
      <c r="P218" s="1"/>
      <c r="Q218" s="1"/>
    </row>
    <row r="219" spans="1:18" x14ac:dyDescent="0.25">
      <c r="A219" s="1"/>
      <c r="I219" s="39"/>
      <c r="J219" s="1"/>
      <c r="K219" s="1"/>
      <c r="L219" s="1"/>
      <c r="M219" s="1"/>
      <c r="N219" s="1"/>
      <c r="O219" s="1"/>
      <c r="P219" s="1"/>
    </row>
    <row r="220" spans="1:18" x14ac:dyDescent="0.25">
      <c r="A220" s="1"/>
      <c r="I220" s="39"/>
      <c r="J220" s="1"/>
      <c r="K220" s="1"/>
      <c r="L220" s="1"/>
      <c r="M220" s="1"/>
      <c r="N220" s="1"/>
      <c r="O220" s="1"/>
      <c r="P220" s="1"/>
    </row>
    <row r="221" spans="1:18" x14ac:dyDescent="0.25">
      <c r="A221" s="1"/>
      <c r="I221" s="39"/>
      <c r="J221" s="1"/>
      <c r="K221" s="1"/>
      <c r="L221" s="1"/>
      <c r="M221" s="1"/>
      <c r="N221" s="1"/>
      <c r="O221" s="1"/>
      <c r="P221" s="1"/>
    </row>
    <row r="222" spans="1:18" x14ac:dyDescent="0.25">
      <c r="A222" s="1"/>
      <c r="I222" s="39"/>
      <c r="J222" s="1"/>
      <c r="K222" s="1"/>
      <c r="L222" s="1"/>
      <c r="M222" s="1"/>
      <c r="N222" s="1"/>
      <c r="O222" s="1"/>
      <c r="P222" s="1"/>
    </row>
    <row r="223" spans="1:18" x14ac:dyDescent="0.25">
      <c r="A223" s="1"/>
      <c r="I223" s="39"/>
      <c r="J223" s="1"/>
      <c r="K223" s="1"/>
      <c r="L223" s="1"/>
      <c r="M223" s="1"/>
      <c r="N223" s="1"/>
      <c r="O223" s="1"/>
      <c r="P223" s="1"/>
    </row>
    <row r="224" spans="1:18" x14ac:dyDescent="0.25">
      <c r="A224" s="1"/>
      <c r="I224" s="39"/>
      <c r="J224" s="1"/>
      <c r="K224" s="1"/>
      <c r="L224" s="1"/>
      <c r="M224" s="1"/>
      <c r="N224" s="1"/>
      <c r="O224" s="1"/>
      <c r="P224" s="1"/>
    </row>
    <row r="225" spans="1:16" x14ac:dyDescent="0.25">
      <c r="A225" s="1"/>
      <c r="I225" s="39"/>
      <c r="J225" s="1"/>
      <c r="K225" s="1"/>
      <c r="L225" s="1"/>
      <c r="M225" s="1"/>
      <c r="N225" s="1"/>
      <c r="O225" s="1"/>
      <c r="P225" s="1"/>
    </row>
    <row r="226" spans="1:16" x14ac:dyDescent="0.25">
      <c r="A226" s="1"/>
      <c r="I226" s="39"/>
      <c r="J226" s="1"/>
      <c r="K226" s="1"/>
      <c r="L226" s="1"/>
      <c r="M226" s="1"/>
      <c r="N226" s="1"/>
      <c r="O226" s="1"/>
      <c r="P226" s="1"/>
    </row>
    <row r="227" spans="1:16" x14ac:dyDescent="0.25">
      <c r="A227" s="1"/>
      <c r="I227" s="39"/>
      <c r="J227" s="1"/>
      <c r="K227" s="1"/>
      <c r="L227" s="1"/>
      <c r="M227" s="1"/>
      <c r="N227" s="1"/>
      <c r="O227" s="1"/>
      <c r="P227" s="1"/>
    </row>
    <row r="228" spans="1:16" x14ac:dyDescent="0.25">
      <c r="A228" s="1"/>
      <c r="I228" s="39"/>
      <c r="J228" s="1"/>
      <c r="K228" s="1"/>
      <c r="L228" s="1"/>
      <c r="M228" s="1"/>
      <c r="N228" s="1"/>
      <c r="O228" s="1"/>
      <c r="P228" s="1"/>
    </row>
    <row r="229" spans="1:16" x14ac:dyDescent="0.25">
      <c r="A229" s="1"/>
      <c r="I229" s="39"/>
      <c r="J229" s="1"/>
      <c r="K229" s="1"/>
      <c r="L229" s="1"/>
      <c r="M229" s="1"/>
      <c r="N229" s="1"/>
      <c r="O229" s="1"/>
      <c r="P229" s="1"/>
    </row>
    <row r="230" spans="1:16" x14ac:dyDescent="0.25">
      <c r="A230" s="1"/>
      <c r="I230" s="39"/>
      <c r="J230" s="1"/>
      <c r="K230" s="1"/>
      <c r="L230" s="1"/>
      <c r="M230" s="1"/>
      <c r="N230" s="1"/>
      <c r="O230" s="1"/>
      <c r="P230" s="1"/>
    </row>
    <row r="231" spans="1:16" x14ac:dyDescent="0.25">
      <c r="A231" s="1"/>
      <c r="I231" s="39"/>
      <c r="J231" s="1"/>
      <c r="K231" s="1"/>
      <c r="L231" s="1"/>
      <c r="M231" s="1"/>
      <c r="N231" s="1"/>
      <c r="O231" s="1"/>
      <c r="P231" s="1"/>
    </row>
    <row r="232" spans="1:16" x14ac:dyDescent="0.25">
      <c r="A232" s="1"/>
      <c r="I232" s="39"/>
      <c r="J232" s="1"/>
      <c r="K232" s="1"/>
      <c r="L232" s="1"/>
      <c r="M232" s="1"/>
      <c r="N232" s="1"/>
      <c r="O232" s="1"/>
      <c r="P232" s="1"/>
    </row>
    <row r="233" spans="1:16" x14ac:dyDescent="0.25">
      <c r="A233" s="1"/>
      <c r="I233" s="39"/>
      <c r="J233" s="1"/>
      <c r="K233" s="1"/>
      <c r="L233" s="1"/>
      <c r="M233" s="1"/>
      <c r="N233" s="1"/>
      <c r="O233" s="1"/>
      <c r="P233" s="1"/>
    </row>
    <row r="234" spans="1:16" x14ac:dyDescent="0.25">
      <c r="A234" s="1"/>
      <c r="I234" s="39"/>
      <c r="J234" s="1"/>
      <c r="K234" s="1"/>
      <c r="L234" s="1"/>
      <c r="M234" s="1"/>
      <c r="N234" s="1"/>
      <c r="O234" s="1"/>
      <c r="P234" s="1"/>
    </row>
    <row r="235" spans="1:16" x14ac:dyDescent="0.25">
      <c r="A235" s="1"/>
      <c r="I235" s="39"/>
      <c r="J235" s="1"/>
      <c r="K235" s="1"/>
      <c r="L235" s="1"/>
      <c r="M235" s="1"/>
      <c r="N235" s="1"/>
      <c r="O235" s="1"/>
      <c r="P235" s="1"/>
    </row>
    <row r="236" spans="1:16" x14ac:dyDescent="0.25">
      <c r="A236" s="1"/>
      <c r="I236" s="39"/>
      <c r="J236" s="1"/>
      <c r="K236" s="1"/>
      <c r="L236" s="1"/>
      <c r="M236" s="1"/>
      <c r="N236" s="1"/>
      <c r="O236" s="1"/>
      <c r="P236" s="1"/>
    </row>
    <row r="237" spans="1:16" x14ac:dyDescent="0.25">
      <c r="A237" s="1"/>
      <c r="I237" s="39"/>
      <c r="J237" s="1"/>
      <c r="K237" s="1"/>
      <c r="L237" s="1"/>
      <c r="M237" s="1"/>
      <c r="N237" s="1"/>
      <c r="O237" s="1"/>
      <c r="P237" s="1"/>
    </row>
    <row r="238" spans="1:16" x14ac:dyDescent="0.25">
      <c r="A238" s="1"/>
      <c r="I238" s="39"/>
      <c r="J238" s="1"/>
      <c r="K238" s="1"/>
      <c r="L238" s="1"/>
      <c r="M238" s="1"/>
      <c r="N238" s="1"/>
      <c r="O238" s="1"/>
      <c r="P238" s="1"/>
    </row>
    <row r="239" spans="1:16" x14ac:dyDescent="0.25">
      <c r="A239" s="1"/>
      <c r="I239" s="39"/>
      <c r="J239" s="1"/>
      <c r="K239" s="1"/>
      <c r="L239" s="1"/>
      <c r="M239" s="1"/>
      <c r="N239" s="1"/>
      <c r="O239" s="1"/>
      <c r="P239" s="1"/>
    </row>
    <row r="240" spans="1:16" x14ac:dyDescent="0.25">
      <c r="A240" s="1"/>
      <c r="I240" s="39"/>
      <c r="J240" s="1"/>
      <c r="K240" s="1"/>
      <c r="L240" s="1"/>
      <c r="M240" s="1"/>
      <c r="N240" s="1"/>
      <c r="O240" s="1"/>
      <c r="P240" s="1"/>
    </row>
    <row r="241" spans="1:16" x14ac:dyDescent="0.25">
      <c r="A241" s="1"/>
      <c r="I241" s="39"/>
      <c r="J241" s="1"/>
      <c r="K241" s="1"/>
      <c r="L241" s="1"/>
      <c r="M241" s="1"/>
      <c r="N241" s="1"/>
      <c r="O241" s="1"/>
      <c r="P241" s="1"/>
    </row>
    <row r="242" spans="1:16" x14ac:dyDescent="0.25">
      <c r="A242" s="1"/>
      <c r="I242" s="39"/>
      <c r="J242" s="1"/>
      <c r="K242" s="1"/>
      <c r="L242" s="1"/>
      <c r="M242" s="1"/>
      <c r="N242" s="1"/>
      <c r="O242" s="1"/>
      <c r="P242" s="1"/>
    </row>
    <row r="243" spans="1:16" x14ac:dyDescent="0.25">
      <c r="A243" s="1"/>
      <c r="I243" s="39"/>
      <c r="J243" s="1"/>
      <c r="K243" s="1"/>
      <c r="L243" s="1"/>
      <c r="M243" s="1"/>
      <c r="N243" s="1"/>
      <c r="O243" s="1"/>
      <c r="P243" s="1"/>
    </row>
    <row r="244" spans="1:16" x14ac:dyDescent="0.25">
      <c r="A244" s="1"/>
      <c r="I244" s="39"/>
      <c r="J244" s="1"/>
      <c r="K244" s="1"/>
      <c r="L244" s="1"/>
      <c r="M244" s="1"/>
      <c r="N244" s="1"/>
      <c r="O244" s="1"/>
      <c r="P244" s="1"/>
    </row>
    <row r="245" spans="1:16" x14ac:dyDescent="0.25">
      <c r="A245" s="1"/>
      <c r="I245" s="39"/>
      <c r="J245" s="1"/>
      <c r="K245" s="1"/>
      <c r="L245" s="1"/>
      <c r="M245" s="1"/>
      <c r="N245" s="1"/>
      <c r="O245" s="1"/>
      <c r="P245" s="1"/>
    </row>
    <row r="246" spans="1:16" x14ac:dyDescent="0.25">
      <c r="A246" s="1"/>
      <c r="I246" s="39"/>
      <c r="J246" s="1"/>
      <c r="K246" s="1"/>
      <c r="L246" s="1"/>
      <c r="M246" s="1"/>
      <c r="N246" s="1"/>
      <c r="O246" s="1"/>
      <c r="P246" s="1"/>
    </row>
    <row r="247" spans="1:16" x14ac:dyDescent="0.25">
      <c r="A247" s="1"/>
      <c r="I247" s="39"/>
      <c r="J247" s="1"/>
      <c r="K247" s="1"/>
      <c r="L247" s="1"/>
      <c r="M247" s="1"/>
      <c r="N247" s="1"/>
      <c r="O247" s="1"/>
      <c r="P247" s="1"/>
    </row>
    <row r="248" spans="1:16" x14ac:dyDescent="0.25">
      <c r="A248" s="1"/>
      <c r="I248" s="39"/>
      <c r="J248" s="1"/>
      <c r="K248" s="1"/>
      <c r="L248" s="1"/>
      <c r="M248" s="1"/>
      <c r="N248" s="1"/>
      <c r="O248" s="1"/>
      <c r="P248" s="1"/>
    </row>
    <row r="249" spans="1:16" x14ac:dyDescent="0.25">
      <c r="A249" s="1"/>
      <c r="I249" s="39"/>
      <c r="J249" s="1"/>
      <c r="K249" s="1"/>
      <c r="L249" s="1"/>
      <c r="M249" s="1"/>
      <c r="N249" s="1"/>
      <c r="O249" s="1"/>
      <c r="P249" s="1"/>
    </row>
    <row r="250" spans="1:16" x14ac:dyDescent="0.25">
      <c r="A250" s="1"/>
      <c r="I250" s="39"/>
      <c r="J250" s="1"/>
      <c r="K250" s="1"/>
      <c r="L250" s="1"/>
      <c r="M250" s="1"/>
      <c r="N250" s="1"/>
      <c r="O250" s="1"/>
      <c r="P250" s="1"/>
    </row>
    <row r="251" spans="1:16" x14ac:dyDescent="0.25">
      <c r="A251" s="1"/>
      <c r="I251" s="39"/>
      <c r="J251" s="1"/>
      <c r="K251" s="1"/>
      <c r="L251" s="1"/>
      <c r="M251" s="1"/>
      <c r="N251" s="1"/>
      <c r="O251" s="1"/>
      <c r="P251" s="1"/>
    </row>
    <row r="252" spans="1:16" x14ac:dyDescent="0.25">
      <c r="A252" s="1"/>
      <c r="I252" s="39"/>
      <c r="J252" s="1"/>
      <c r="K252" s="1"/>
      <c r="L252" s="1"/>
      <c r="M252" s="1"/>
      <c r="N252" s="1"/>
      <c r="O252" s="1"/>
      <c r="P252" s="1"/>
    </row>
    <row r="253" spans="1:16" x14ac:dyDescent="0.25">
      <c r="A253" s="1"/>
      <c r="I253" s="39"/>
      <c r="J253" s="1"/>
      <c r="K253" s="1"/>
      <c r="L253" s="1"/>
      <c r="M253" s="1"/>
      <c r="N253" s="1"/>
      <c r="O253" s="1"/>
      <c r="P253" s="1"/>
    </row>
    <row r="254" spans="1:16" x14ac:dyDescent="0.25">
      <c r="A254" s="1"/>
      <c r="I254" s="39"/>
      <c r="J254" s="1"/>
      <c r="K254" s="1"/>
      <c r="L254" s="1"/>
      <c r="M254" s="1"/>
      <c r="N254" s="1"/>
      <c r="O254" s="1"/>
      <c r="P254" s="1"/>
    </row>
    <row r="255" spans="1:16" x14ac:dyDescent="0.25">
      <c r="A255" s="1"/>
      <c r="I255" s="39"/>
      <c r="J255" s="1"/>
      <c r="K255" s="1"/>
      <c r="L255" s="1"/>
      <c r="M255" s="1"/>
      <c r="N255" s="1"/>
      <c r="O255" s="1"/>
      <c r="P255" s="1"/>
    </row>
    <row r="256" spans="1:16" x14ac:dyDescent="0.25">
      <c r="A256" s="1"/>
      <c r="I256" s="39"/>
      <c r="J256" s="1"/>
      <c r="K256" s="1"/>
      <c r="L256" s="1"/>
      <c r="M256" s="1"/>
      <c r="N256" s="1"/>
      <c r="O256" s="1"/>
      <c r="P256" s="1"/>
    </row>
    <row r="257" spans="1:16" x14ac:dyDescent="0.25">
      <c r="A257" s="1"/>
      <c r="I257" s="39"/>
      <c r="J257" s="1"/>
      <c r="K257" s="1"/>
      <c r="L257" s="1"/>
      <c r="M257" s="1"/>
      <c r="N257" s="1"/>
      <c r="O257" s="1"/>
      <c r="P257" s="1"/>
    </row>
    <row r="258" spans="1:16" x14ac:dyDescent="0.25">
      <c r="A258" s="1"/>
      <c r="I258" s="39"/>
      <c r="J258" s="1"/>
      <c r="K258" s="1"/>
      <c r="L258" s="1"/>
      <c r="M258" s="1"/>
      <c r="N258" s="1"/>
      <c r="O258" s="1"/>
      <c r="P258" s="1"/>
    </row>
    <row r="259" spans="1:16" x14ac:dyDescent="0.25">
      <c r="A259" s="1"/>
      <c r="I259" s="39"/>
      <c r="J259" s="1"/>
      <c r="K259" s="1"/>
      <c r="L259" s="1"/>
      <c r="M259" s="1"/>
      <c r="N259" s="1"/>
      <c r="O259" s="1"/>
      <c r="P259" s="1"/>
    </row>
    <row r="260" spans="1:16" x14ac:dyDescent="0.25">
      <c r="A260" s="1"/>
      <c r="I260" s="39"/>
      <c r="J260" s="1"/>
      <c r="K260" s="1"/>
      <c r="L260" s="1"/>
      <c r="M260" s="1"/>
      <c r="N260" s="1"/>
      <c r="O260" s="1"/>
      <c r="P260" s="1"/>
    </row>
    <row r="261" spans="1:16" x14ac:dyDescent="0.25">
      <c r="A261" s="1"/>
      <c r="I261" s="39"/>
      <c r="J261" s="1"/>
      <c r="K261" s="1"/>
      <c r="L261" s="1"/>
      <c r="M261" s="1"/>
      <c r="N261" s="1"/>
      <c r="O261" s="1"/>
      <c r="P261" s="1"/>
    </row>
    <row r="262" spans="1:16" x14ac:dyDescent="0.25">
      <c r="A262" s="1"/>
      <c r="I262" s="39"/>
      <c r="J262" s="1"/>
      <c r="K262" s="1"/>
      <c r="L262" s="1"/>
      <c r="M262" s="1"/>
      <c r="N262" s="1"/>
      <c r="O262" s="1"/>
      <c r="P262" s="1"/>
    </row>
    <row r="263" spans="1:16" x14ac:dyDescent="0.25">
      <c r="A263" s="1"/>
      <c r="I263" s="39"/>
      <c r="J263" s="1"/>
      <c r="K263" s="1"/>
      <c r="L263" s="1"/>
      <c r="M263" s="1"/>
      <c r="N263" s="1"/>
      <c r="O263" s="1"/>
      <c r="P263" s="1"/>
    </row>
    <row r="264" spans="1:16" x14ac:dyDescent="0.25">
      <c r="A264" s="1"/>
      <c r="I264" s="39"/>
      <c r="J264" s="1"/>
      <c r="K264" s="1"/>
      <c r="L264" s="1"/>
      <c r="M264" s="1"/>
      <c r="N264" s="1"/>
      <c r="O264" s="1"/>
      <c r="P264" s="1"/>
    </row>
    <row r="265" spans="1:16" x14ac:dyDescent="0.25">
      <c r="A265" s="1"/>
      <c r="I265" s="39"/>
      <c r="J265" s="1"/>
      <c r="K265" s="1"/>
      <c r="L265" s="1"/>
      <c r="M265" s="1"/>
      <c r="N265" s="1"/>
      <c r="O265" s="1"/>
      <c r="P265" s="1"/>
    </row>
    <row r="266" spans="1:16" x14ac:dyDescent="0.25">
      <c r="A266" s="1"/>
      <c r="I266" s="39"/>
      <c r="J266" s="1"/>
      <c r="K266" s="1"/>
      <c r="L266" s="1"/>
      <c r="M266" s="1"/>
      <c r="N266" s="1"/>
      <c r="O266" s="1"/>
      <c r="P266" s="1"/>
    </row>
    <row r="267" spans="1:16" x14ac:dyDescent="0.25">
      <c r="A267" s="1"/>
      <c r="I267" s="39"/>
      <c r="J267" s="1"/>
      <c r="K267" s="1"/>
      <c r="L267" s="1"/>
      <c r="M267" s="1"/>
      <c r="N267" s="1"/>
      <c r="O267" s="1"/>
      <c r="P267" s="1"/>
    </row>
    <row r="268" spans="1:16" x14ac:dyDescent="0.25">
      <c r="A268" s="1"/>
      <c r="I268" s="39"/>
      <c r="J268" s="1"/>
      <c r="K268" s="1"/>
      <c r="L268" s="1"/>
      <c r="M268" s="1"/>
      <c r="N268" s="1"/>
      <c r="O268" s="1"/>
      <c r="P268" s="1"/>
    </row>
    <row r="269" spans="1:16" x14ac:dyDescent="0.25">
      <c r="A269" s="1"/>
      <c r="I269" s="39"/>
      <c r="J269" s="1"/>
      <c r="K269" s="1"/>
      <c r="L269" s="1"/>
      <c r="M269" s="1"/>
      <c r="N269" s="1"/>
      <c r="O269" s="1"/>
      <c r="P269" s="1"/>
    </row>
    <row r="270" spans="1:16" x14ac:dyDescent="0.25">
      <c r="A270" s="1"/>
      <c r="I270" s="39"/>
      <c r="J270" s="1"/>
      <c r="K270" s="1"/>
      <c r="L270" s="1"/>
      <c r="M270" s="1"/>
      <c r="N270" s="1"/>
      <c r="O270" s="1"/>
      <c r="P270" s="1"/>
    </row>
    <row r="271" spans="1:16" x14ac:dyDescent="0.25">
      <c r="A271" s="1"/>
      <c r="I271" s="39"/>
      <c r="J271" s="1"/>
      <c r="K271" s="1"/>
      <c r="L271" s="1"/>
      <c r="M271" s="1"/>
      <c r="N271" s="1"/>
      <c r="O271" s="1"/>
      <c r="P271" s="1"/>
    </row>
    <row r="272" spans="1:16" x14ac:dyDescent="0.25">
      <c r="A272" s="1"/>
      <c r="I272" s="39"/>
      <c r="J272" s="1"/>
      <c r="K272" s="1"/>
      <c r="L272" s="1"/>
      <c r="M272" s="1"/>
      <c r="N272" s="1"/>
      <c r="O272" s="1"/>
      <c r="P272" s="1"/>
    </row>
    <row r="273" spans="1:16" x14ac:dyDescent="0.25">
      <c r="A273" s="1"/>
      <c r="I273" s="39"/>
      <c r="J273" s="1"/>
      <c r="K273" s="1"/>
      <c r="L273" s="1"/>
      <c r="M273" s="1"/>
      <c r="N273" s="1"/>
      <c r="O273" s="1"/>
      <c r="P273" s="1"/>
    </row>
    <row r="274" spans="1:16" x14ac:dyDescent="0.25">
      <c r="A274" s="1"/>
      <c r="I274" s="39"/>
      <c r="J274" s="1"/>
      <c r="K274" s="1"/>
      <c r="L274" s="1"/>
      <c r="M274" s="1"/>
      <c r="N274" s="1"/>
      <c r="O274" s="1"/>
      <c r="P274" s="1"/>
    </row>
    <row r="275" spans="1:16" x14ac:dyDescent="0.25">
      <c r="A275" s="1"/>
      <c r="I275" s="39"/>
      <c r="J275" s="1"/>
      <c r="K275" s="1"/>
      <c r="L275" s="1"/>
      <c r="M275" s="1"/>
      <c r="N275" s="1"/>
      <c r="O275" s="1"/>
      <c r="P275" s="1"/>
    </row>
    <row r="276" spans="1:16" x14ac:dyDescent="0.25">
      <c r="A276" s="1"/>
      <c r="I276" s="39"/>
      <c r="J276" s="1"/>
      <c r="K276" s="1"/>
      <c r="L276" s="1"/>
      <c r="M276" s="1"/>
      <c r="N276" s="1"/>
      <c r="O276" s="1"/>
      <c r="P276" s="1"/>
    </row>
    <row r="277" spans="1:16" x14ac:dyDescent="0.25">
      <c r="A277" s="1"/>
      <c r="I277" s="39"/>
      <c r="J277" s="1"/>
      <c r="K277" s="1"/>
      <c r="L277" s="1"/>
      <c r="M277" s="1"/>
      <c r="N277" s="1"/>
      <c r="O277" s="1"/>
      <c r="P277" s="1"/>
    </row>
    <row r="278" spans="1:16" x14ac:dyDescent="0.25">
      <c r="A278" s="1"/>
      <c r="I278" s="39"/>
      <c r="J278" s="1"/>
      <c r="K278" s="1"/>
      <c r="L278" s="1"/>
      <c r="M278" s="1"/>
      <c r="N278" s="1"/>
      <c r="O278" s="1"/>
      <c r="P278" s="1"/>
    </row>
    <row r="279" spans="1:16" x14ac:dyDescent="0.25">
      <c r="A279" s="1"/>
      <c r="I279" s="39"/>
      <c r="J279" s="1"/>
      <c r="K279" s="1"/>
      <c r="L279" s="1"/>
      <c r="M279" s="1"/>
      <c r="N279" s="1"/>
      <c r="O279" s="1"/>
      <c r="P279" s="1"/>
    </row>
    <row r="280" spans="1:16" x14ac:dyDescent="0.25">
      <c r="A280" s="1"/>
      <c r="I280" s="39"/>
      <c r="J280" s="1"/>
      <c r="K280" s="1"/>
      <c r="L280" s="1"/>
      <c r="M280" s="1"/>
      <c r="N280" s="1"/>
      <c r="O280" s="1"/>
      <c r="P280" s="1"/>
    </row>
    <row r="281" spans="1:16" x14ac:dyDescent="0.25">
      <c r="A281" s="1"/>
      <c r="I281" s="39"/>
      <c r="J281" s="1"/>
      <c r="K281" s="1"/>
      <c r="L281" s="1"/>
      <c r="M281" s="1"/>
      <c r="N281" s="1"/>
      <c r="O281" s="1"/>
      <c r="P281" s="1"/>
    </row>
    <row r="282" spans="1:16" x14ac:dyDescent="0.25">
      <c r="A282" s="1"/>
      <c r="I282" s="39"/>
      <c r="J282" s="1"/>
      <c r="K282" s="1"/>
      <c r="L282" s="1"/>
      <c r="M282" s="1"/>
      <c r="N282" s="1"/>
      <c r="O282" s="1"/>
      <c r="P282" s="1"/>
    </row>
    <row r="283" spans="1:16" x14ac:dyDescent="0.25">
      <c r="A283" s="1"/>
      <c r="I283" s="39"/>
      <c r="J283" s="1"/>
      <c r="K283" s="1"/>
      <c r="L283" s="1"/>
      <c r="M283" s="1"/>
      <c r="N283" s="1"/>
      <c r="O283" s="1"/>
      <c r="P283" s="1"/>
    </row>
    <row r="284" spans="1:16" x14ac:dyDescent="0.25">
      <c r="A284" s="1"/>
      <c r="I284" s="39"/>
      <c r="J284" s="1"/>
      <c r="K284" s="1"/>
      <c r="L284" s="1"/>
      <c r="M284" s="1"/>
      <c r="N284" s="1"/>
      <c r="O284" s="1"/>
      <c r="P284" s="1"/>
    </row>
    <row r="285" spans="1:16" x14ac:dyDescent="0.25">
      <c r="A285" s="1"/>
      <c r="I285" s="39"/>
      <c r="J285" s="1"/>
      <c r="K285" s="1"/>
      <c r="L285" s="1"/>
      <c r="M285" s="1"/>
      <c r="N285" s="1"/>
      <c r="O285" s="1"/>
      <c r="P285" s="1"/>
    </row>
    <row r="286" spans="1:16" x14ac:dyDescent="0.25">
      <c r="A286" s="1"/>
      <c r="I286" s="39"/>
      <c r="J286" s="1"/>
      <c r="K286" s="1"/>
      <c r="L286" s="1"/>
      <c r="M286" s="1"/>
      <c r="N286" s="1"/>
      <c r="O286" s="1"/>
      <c r="P286" s="1"/>
    </row>
    <row r="287" spans="1:16" x14ac:dyDescent="0.25">
      <c r="A287" s="1"/>
      <c r="I287" s="39"/>
      <c r="J287" s="1"/>
      <c r="K287" s="1"/>
      <c r="L287" s="1"/>
      <c r="M287" s="1"/>
      <c r="N287" s="1"/>
      <c r="O287" s="1"/>
      <c r="P287" s="1"/>
    </row>
    <row r="288" spans="1:16" x14ac:dyDescent="0.25">
      <c r="A288" s="1"/>
      <c r="I288" s="39"/>
      <c r="J288" s="1"/>
      <c r="K288" s="1"/>
      <c r="L288" s="1"/>
      <c r="M288" s="1"/>
      <c r="N288" s="1"/>
      <c r="O288" s="1"/>
      <c r="P288" s="1"/>
    </row>
    <row r="289" spans="1:16" x14ac:dyDescent="0.25">
      <c r="A289" s="1"/>
      <c r="I289" s="39"/>
      <c r="J289" s="1"/>
      <c r="K289" s="1"/>
      <c r="L289" s="1"/>
      <c r="M289" s="1"/>
      <c r="N289" s="1"/>
      <c r="O289" s="1"/>
      <c r="P289" s="1"/>
    </row>
    <row r="290" spans="1:16" x14ac:dyDescent="0.25">
      <c r="A290" s="1"/>
      <c r="I290" s="39"/>
      <c r="J290" s="1"/>
      <c r="K290" s="1"/>
      <c r="L290" s="1"/>
      <c r="M290" s="1"/>
      <c r="N290" s="1"/>
      <c r="O290" s="1"/>
      <c r="P290" s="1"/>
    </row>
    <row r="291" spans="1:16" x14ac:dyDescent="0.25">
      <c r="A291" s="1"/>
      <c r="I291" s="39"/>
      <c r="J291" s="1"/>
      <c r="K291" s="1"/>
      <c r="L291" s="1"/>
      <c r="M291" s="1"/>
      <c r="N291" s="1"/>
      <c r="O291" s="1"/>
      <c r="P291" s="1"/>
    </row>
    <row r="292" spans="1:16" x14ac:dyDescent="0.25">
      <c r="A292" s="1"/>
      <c r="I292" s="39"/>
      <c r="J292" s="1"/>
      <c r="K292" s="1"/>
      <c r="L292" s="1"/>
      <c r="M292" s="1"/>
      <c r="N292" s="1"/>
      <c r="O292" s="1"/>
      <c r="P292" s="1"/>
    </row>
    <row r="293" spans="1:16" x14ac:dyDescent="0.25">
      <c r="A293" s="1"/>
      <c r="I293" s="39"/>
      <c r="J293" s="1"/>
      <c r="K293" s="1"/>
      <c r="L293" s="1"/>
      <c r="M293" s="1"/>
      <c r="N293" s="1"/>
      <c r="O293" s="1"/>
      <c r="P293" s="1"/>
    </row>
    <row r="294" spans="1:16" x14ac:dyDescent="0.25">
      <c r="A294" s="1"/>
      <c r="I294" s="39"/>
      <c r="J294" s="1"/>
      <c r="K294" s="1"/>
      <c r="L294" s="1"/>
      <c r="M294" s="1"/>
      <c r="N294" s="1"/>
      <c r="O294" s="1"/>
      <c r="P294" s="1"/>
    </row>
    <row r="295" spans="1:16" x14ac:dyDescent="0.25">
      <c r="A295" s="1"/>
      <c r="I295" s="39"/>
      <c r="J295" s="1"/>
      <c r="K295" s="1"/>
      <c r="L295" s="1"/>
      <c r="M295" s="1"/>
      <c r="N295" s="1"/>
      <c r="O295" s="1"/>
      <c r="P295" s="1"/>
    </row>
    <row r="296" spans="1:16" x14ac:dyDescent="0.25">
      <c r="A296" s="1"/>
      <c r="I296" s="39"/>
      <c r="J296" s="1"/>
      <c r="K296" s="1"/>
      <c r="L296" s="1"/>
      <c r="M296" s="1"/>
      <c r="N296" s="1"/>
      <c r="O296" s="1"/>
      <c r="P296" s="1"/>
    </row>
    <row r="297" spans="1:16" x14ac:dyDescent="0.25">
      <c r="A297" s="1"/>
      <c r="I297" s="39"/>
      <c r="J297" s="1"/>
      <c r="K297" s="1"/>
      <c r="L297" s="1"/>
      <c r="M297" s="1"/>
      <c r="N297" s="1"/>
      <c r="O297" s="1"/>
      <c r="P297" s="1"/>
    </row>
    <row r="298" spans="1:16" x14ac:dyDescent="0.25">
      <c r="A298" s="1"/>
      <c r="I298" s="39"/>
      <c r="J298" s="1"/>
      <c r="K298" s="1"/>
      <c r="L298" s="1"/>
      <c r="M298" s="1"/>
      <c r="N298" s="1"/>
      <c r="O298" s="1"/>
      <c r="P298" s="1"/>
    </row>
    <row r="299" spans="1:16" x14ac:dyDescent="0.25">
      <c r="A299" s="1"/>
      <c r="I299" s="39"/>
      <c r="J299" s="1"/>
      <c r="K299" s="1"/>
      <c r="L299" s="1"/>
      <c r="M299" s="1"/>
      <c r="N299" s="1"/>
      <c r="O299" s="1"/>
      <c r="P299" s="1"/>
    </row>
    <row r="300" spans="1:16" x14ac:dyDescent="0.25">
      <c r="A300" s="1"/>
      <c r="I300" s="39"/>
      <c r="J300" s="1"/>
      <c r="K300" s="1"/>
      <c r="L300" s="1"/>
      <c r="M300" s="1"/>
      <c r="N300" s="1"/>
      <c r="O300" s="1"/>
      <c r="P300" s="1"/>
    </row>
    <row r="301" spans="1:16" x14ac:dyDescent="0.25">
      <c r="A301" s="1"/>
      <c r="K301" s="1"/>
      <c r="L301" s="1"/>
      <c r="M301" s="1"/>
      <c r="N301" s="1"/>
      <c r="O301" s="1"/>
      <c r="P301" s="1"/>
    </row>
    <row r="302" spans="1:16" x14ac:dyDescent="0.25">
      <c r="A302" s="1"/>
      <c r="K302" s="1"/>
      <c r="L302" s="1"/>
      <c r="M302" s="1"/>
      <c r="N302" s="1"/>
      <c r="O302" s="1"/>
      <c r="P302" s="1"/>
    </row>
    <row r="303" spans="1:16" x14ac:dyDescent="0.25">
      <c r="A303" s="1"/>
      <c r="K303" s="1"/>
      <c r="L303" s="1"/>
      <c r="M303" s="1"/>
      <c r="N303" s="1"/>
      <c r="O303" s="1"/>
      <c r="P303" s="1"/>
    </row>
    <row r="304" spans="1:16" x14ac:dyDescent="0.25">
      <c r="A304" s="1"/>
      <c r="K304" s="1"/>
      <c r="L304" s="1"/>
      <c r="M304" s="1"/>
      <c r="N304" s="1"/>
      <c r="O304" s="1"/>
      <c r="P304" s="1"/>
    </row>
    <row r="305" spans="1:16" x14ac:dyDescent="0.25">
      <c r="A305" s="1"/>
      <c r="K305" s="1"/>
      <c r="L305" s="1"/>
      <c r="M305" s="1"/>
      <c r="N305" s="1"/>
      <c r="O305" s="1"/>
      <c r="P305" s="1"/>
    </row>
    <row r="306" spans="1:16" x14ac:dyDescent="0.25">
      <c r="A306" s="1"/>
      <c r="K306" s="1"/>
      <c r="L306" s="1"/>
      <c r="M306" s="1"/>
      <c r="N306" s="1"/>
      <c r="O306" s="1"/>
      <c r="P306" s="1"/>
    </row>
    <row r="307" spans="1:16" x14ac:dyDescent="0.25">
      <c r="A307" s="1"/>
      <c r="K307" s="1"/>
      <c r="L307" s="1"/>
      <c r="M307" s="1"/>
      <c r="N307" s="1"/>
      <c r="O307" s="1"/>
      <c r="P307" s="1"/>
    </row>
    <row r="308" spans="1:16" x14ac:dyDescent="0.25">
      <c r="A308" s="1"/>
      <c r="K308" s="1"/>
      <c r="L308" s="1"/>
      <c r="M308" s="1"/>
      <c r="N308" s="1"/>
      <c r="O308" s="1"/>
      <c r="P308" s="1"/>
    </row>
    <row r="309" spans="1:16" x14ac:dyDescent="0.25">
      <c r="A309" s="1"/>
      <c r="K309" s="1"/>
      <c r="L309" s="1"/>
      <c r="M309" s="1"/>
      <c r="N309" s="1"/>
      <c r="O309" s="1"/>
      <c r="P309" s="1"/>
    </row>
    <row r="310" spans="1:16" x14ac:dyDescent="0.25">
      <c r="A310" s="1"/>
      <c r="K310" s="1"/>
      <c r="L310" s="1"/>
      <c r="M310" s="1"/>
      <c r="N310" s="1"/>
      <c r="O310" s="1"/>
      <c r="P310" s="1"/>
    </row>
    <row r="311" spans="1:16" x14ac:dyDescent="0.25">
      <c r="A311" s="1"/>
      <c r="K311" s="1"/>
      <c r="L311" s="1"/>
      <c r="M311" s="1"/>
      <c r="N311" s="1"/>
      <c r="O311" s="1"/>
      <c r="P311" s="1"/>
    </row>
    <row r="312" spans="1:16" x14ac:dyDescent="0.25">
      <c r="A312" s="1"/>
      <c r="K312" s="1"/>
      <c r="L312" s="1"/>
      <c r="M312" s="1"/>
      <c r="N312" s="1"/>
      <c r="O312" s="1"/>
      <c r="P312" s="1"/>
    </row>
    <row r="313" spans="1:16" x14ac:dyDescent="0.25">
      <c r="A313" s="1"/>
      <c r="K313" s="1"/>
      <c r="L313" s="1"/>
      <c r="M313" s="1"/>
      <c r="N313" s="1"/>
      <c r="O313" s="1"/>
      <c r="P313" s="1"/>
    </row>
    <row r="314" spans="1:16" x14ac:dyDescent="0.25">
      <c r="A314" s="1"/>
      <c r="K314" s="1"/>
      <c r="L314" s="1"/>
      <c r="M314" s="1"/>
      <c r="N314" s="1"/>
      <c r="O314" s="1"/>
      <c r="P314" s="1"/>
    </row>
    <row r="315" spans="1:16" x14ac:dyDescent="0.25">
      <c r="A315" s="1"/>
      <c r="K315" s="1"/>
      <c r="L315" s="1"/>
      <c r="M315" s="1"/>
      <c r="N315" s="1"/>
      <c r="O315" s="1"/>
      <c r="P315" s="1"/>
    </row>
    <row r="316" spans="1:16" x14ac:dyDescent="0.25">
      <c r="A316" s="1"/>
      <c r="K316" s="1"/>
      <c r="L316" s="1"/>
      <c r="M316" s="1"/>
      <c r="N316" s="1"/>
      <c r="O316" s="1"/>
      <c r="P316" s="1"/>
    </row>
    <row r="317" spans="1:16" x14ac:dyDescent="0.25">
      <c r="A317" s="1"/>
      <c r="K317" s="1"/>
      <c r="L317" s="1"/>
      <c r="M317" s="1"/>
      <c r="N317" s="1"/>
      <c r="O317" s="1"/>
      <c r="P317" s="1"/>
    </row>
    <row r="318" spans="1:16" x14ac:dyDescent="0.25">
      <c r="A318" s="1"/>
      <c r="K318" s="1"/>
      <c r="L318" s="1"/>
      <c r="M318" s="1"/>
      <c r="N318" s="1"/>
      <c r="O318" s="1"/>
      <c r="P318" s="1"/>
    </row>
    <row r="319" spans="1:16" x14ac:dyDescent="0.25">
      <c r="A319" s="1"/>
      <c r="K319" s="1"/>
      <c r="L319" s="1"/>
      <c r="M319" s="1"/>
      <c r="N319" s="1"/>
      <c r="O319" s="1"/>
      <c r="P319" s="1"/>
    </row>
    <row r="320" spans="1:16" x14ac:dyDescent="0.25">
      <c r="A320" s="1"/>
      <c r="K320" s="1"/>
      <c r="L320" s="1"/>
      <c r="M320" s="1"/>
      <c r="N320" s="1"/>
      <c r="O320" s="1"/>
      <c r="P320" s="1"/>
    </row>
    <row r="321" spans="1:16" x14ac:dyDescent="0.25">
      <c r="A321" s="1"/>
      <c r="K321" s="1"/>
      <c r="L321" s="1"/>
      <c r="M321" s="1"/>
      <c r="N321" s="1"/>
      <c r="O321" s="1"/>
      <c r="P321" s="1"/>
    </row>
    <row r="322" spans="1:16" x14ac:dyDescent="0.25">
      <c r="A322" s="1"/>
      <c r="K322" s="1"/>
      <c r="L322" s="1"/>
      <c r="M322" s="1"/>
      <c r="N322" s="1"/>
      <c r="O322" s="1"/>
      <c r="P322" s="1"/>
    </row>
    <row r="323" spans="1:16" x14ac:dyDescent="0.25">
      <c r="A323" s="1"/>
      <c r="K323" s="1"/>
      <c r="L323" s="1"/>
      <c r="M323" s="1"/>
      <c r="N323" s="1"/>
      <c r="O323" s="1"/>
      <c r="P323" s="1"/>
    </row>
    <row r="324" spans="1:16" x14ac:dyDescent="0.25">
      <c r="A324" s="1"/>
      <c r="K324" s="1"/>
      <c r="L324" s="1"/>
      <c r="M324" s="1"/>
      <c r="N324" s="1"/>
      <c r="O324" s="1"/>
      <c r="P324" s="1"/>
    </row>
    <row r="325" spans="1:16" x14ac:dyDescent="0.25">
      <c r="A325" s="1"/>
      <c r="K325" s="1"/>
      <c r="L325" s="1"/>
      <c r="M325" s="1"/>
      <c r="N325" s="1"/>
      <c r="O325" s="1"/>
      <c r="P325" s="1"/>
    </row>
    <row r="326" spans="1:16" x14ac:dyDescent="0.25">
      <c r="A326" s="1"/>
      <c r="K326" s="1"/>
      <c r="L326" s="1"/>
      <c r="M326" s="1"/>
      <c r="N326" s="1"/>
      <c r="O326" s="1"/>
      <c r="P326" s="1"/>
    </row>
    <row r="327" spans="1:16" x14ac:dyDescent="0.25">
      <c r="A327" s="1"/>
      <c r="K327" s="1"/>
      <c r="L327" s="1"/>
      <c r="M327" s="1"/>
      <c r="N327" s="1"/>
      <c r="O327" s="1"/>
      <c r="P327" s="1"/>
    </row>
    <row r="328" spans="1:16" x14ac:dyDescent="0.25">
      <c r="A328" s="1"/>
      <c r="K328" s="1"/>
      <c r="L328" s="1"/>
      <c r="M328" s="1"/>
      <c r="N328" s="1"/>
      <c r="O328" s="1"/>
      <c r="P328" s="1"/>
    </row>
    <row r="329" spans="1:16" x14ac:dyDescent="0.25">
      <c r="A329" s="1"/>
      <c r="K329" s="1"/>
      <c r="L329" s="1"/>
      <c r="M329" s="1"/>
      <c r="N329" s="1"/>
      <c r="O329" s="1"/>
      <c r="P329" s="1"/>
    </row>
    <row r="330" spans="1:16" x14ac:dyDescent="0.25">
      <c r="A330" s="1"/>
      <c r="K330" s="1"/>
      <c r="L330" s="1"/>
      <c r="M330" s="1"/>
      <c r="N330" s="1"/>
      <c r="O330" s="1"/>
      <c r="P330" s="1"/>
    </row>
    <row r="331" spans="1:16" x14ac:dyDescent="0.25">
      <c r="A331" s="1"/>
      <c r="K331" s="1"/>
      <c r="L331" s="1"/>
      <c r="M331" s="1"/>
      <c r="N331" s="1"/>
      <c r="O331" s="1"/>
      <c r="P331" s="1"/>
    </row>
    <row r="332" spans="1:16" x14ac:dyDescent="0.25">
      <c r="A332" s="1"/>
      <c r="K332" s="1"/>
      <c r="L332" s="1"/>
      <c r="M332" s="1"/>
      <c r="N332" s="1"/>
      <c r="O332" s="1"/>
      <c r="P332" s="1"/>
    </row>
    <row r="333" spans="1:16" x14ac:dyDescent="0.25">
      <c r="A333" s="1"/>
      <c r="K333" s="1"/>
      <c r="L333" s="1"/>
      <c r="M333" s="1"/>
      <c r="N333" s="1"/>
      <c r="O333" s="1"/>
      <c r="P333" s="1"/>
    </row>
    <row r="334" spans="1:16" x14ac:dyDescent="0.25">
      <c r="A334" s="1"/>
      <c r="K334" s="1"/>
      <c r="L334" s="1"/>
      <c r="M334" s="1"/>
      <c r="N334" s="1"/>
      <c r="O334" s="1"/>
      <c r="P334" s="1"/>
    </row>
    <row r="335" spans="1:16" x14ac:dyDescent="0.25">
      <c r="A335" s="1"/>
      <c r="K335" s="1"/>
      <c r="L335" s="1"/>
      <c r="M335" s="1"/>
      <c r="N335" s="1"/>
      <c r="O335" s="1"/>
      <c r="P335" s="1"/>
    </row>
    <row r="336" spans="1:16" x14ac:dyDescent="0.25">
      <c r="A336" s="1"/>
      <c r="K336" s="1"/>
      <c r="L336" s="1"/>
      <c r="M336" s="1"/>
      <c r="N336" s="1"/>
      <c r="O336" s="1"/>
      <c r="P336" s="1"/>
    </row>
    <row r="337" spans="1:16" x14ac:dyDescent="0.25">
      <c r="A337" s="1"/>
      <c r="K337" s="1"/>
      <c r="L337" s="1"/>
      <c r="M337" s="1"/>
      <c r="N337" s="1"/>
      <c r="O337" s="1"/>
      <c r="P337" s="1"/>
    </row>
    <row r="338" spans="1:16" x14ac:dyDescent="0.25">
      <c r="A338" s="1"/>
      <c r="K338" s="1"/>
      <c r="L338" s="1"/>
      <c r="M338" s="1"/>
      <c r="N338" s="1"/>
      <c r="O338" s="1"/>
      <c r="P338" s="1"/>
    </row>
    <row r="339" spans="1:16" x14ac:dyDescent="0.25">
      <c r="A339" s="1"/>
      <c r="K339" s="1"/>
      <c r="L339" s="1"/>
      <c r="M339" s="1"/>
      <c r="N339" s="1"/>
      <c r="O339" s="1"/>
      <c r="P339" s="1"/>
    </row>
    <row r="340" spans="1:16" x14ac:dyDescent="0.25">
      <c r="A340" s="1"/>
      <c r="K340" s="1"/>
      <c r="L340" s="1"/>
      <c r="M340" s="1"/>
      <c r="N340" s="1"/>
      <c r="O340" s="1"/>
      <c r="P340" s="1"/>
    </row>
    <row r="341" spans="1:16" x14ac:dyDescent="0.25">
      <c r="A341" s="1"/>
      <c r="K341" s="1"/>
      <c r="L341" s="1"/>
      <c r="M341" s="1"/>
      <c r="N341" s="1"/>
      <c r="O341" s="1"/>
      <c r="P341" s="1"/>
    </row>
    <row r="342" spans="1:16" x14ac:dyDescent="0.25">
      <c r="A342" s="1"/>
      <c r="K342" s="1"/>
      <c r="L342" s="1"/>
      <c r="M342" s="1"/>
      <c r="N342" s="1"/>
      <c r="O342" s="1"/>
      <c r="P342" s="1"/>
    </row>
    <row r="343" spans="1:16" x14ac:dyDescent="0.25">
      <c r="A343" s="1"/>
      <c r="K343" s="1"/>
      <c r="L343" s="1"/>
      <c r="M343" s="1"/>
      <c r="N343" s="1"/>
      <c r="O343" s="1"/>
      <c r="P343" s="1"/>
    </row>
    <row r="344" spans="1:16" x14ac:dyDescent="0.25">
      <c r="A344" s="1"/>
      <c r="K344" s="1"/>
      <c r="L344" s="1"/>
      <c r="M344" s="1"/>
      <c r="N344" s="1"/>
      <c r="O344" s="1"/>
      <c r="P344" s="1"/>
    </row>
    <row r="345" spans="1:16" x14ac:dyDescent="0.25">
      <c r="A345" s="1"/>
      <c r="K345" s="1"/>
      <c r="L345" s="1"/>
      <c r="M345" s="1"/>
      <c r="N345" s="1"/>
      <c r="O345" s="1"/>
      <c r="P345" s="1"/>
    </row>
    <row r="346" spans="1:16" x14ac:dyDescent="0.25">
      <c r="A346" s="1"/>
      <c r="K346" s="1"/>
      <c r="L346" s="1"/>
      <c r="M346" s="1"/>
      <c r="N346" s="1"/>
      <c r="O346" s="1"/>
      <c r="P346" s="1"/>
    </row>
    <row r="347" spans="1:16" x14ac:dyDescent="0.25">
      <c r="A347" s="1"/>
      <c r="K347" s="1"/>
      <c r="L347" s="1"/>
      <c r="M347" s="1"/>
      <c r="N347" s="1"/>
      <c r="O347" s="1"/>
      <c r="P347" s="1"/>
    </row>
    <row r="348" spans="1:16" x14ac:dyDescent="0.25">
      <c r="A348" s="1"/>
      <c r="K348" s="1"/>
      <c r="L348" s="1"/>
      <c r="M348" s="1"/>
      <c r="N348" s="1"/>
      <c r="O348" s="1"/>
      <c r="P348" s="1"/>
    </row>
    <row r="349" spans="1:16" x14ac:dyDescent="0.25">
      <c r="A349" s="1"/>
      <c r="K349" s="1"/>
      <c r="L349" s="1"/>
      <c r="M349" s="1"/>
      <c r="N349" s="1"/>
      <c r="O349" s="1"/>
      <c r="P349" s="1"/>
    </row>
    <row r="350" spans="1:16" x14ac:dyDescent="0.25">
      <c r="A350" s="1"/>
      <c r="K350" s="1"/>
      <c r="L350" s="1"/>
      <c r="M350" s="1"/>
      <c r="N350" s="1"/>
      <c r="O350" s="1"/>
      <c r="P350" s="1"/>
    </row>
    <row r="351" spans="1:16" x14ac:dyDescent="0.25">
      <c r="A351" s="1"/>
      <c r="K351" s="1"/>
      <c r="L351" s="1"/>
      <c r="M351" s="1"/>
      <c r="N351" s="1"/>
      <c r="O351" s="1"/>
      <c r="P351" s="1"/>
    </row>
    <row r="352" spans="1:16" x14ac:dyDescent="0.25">
      <c r="A352" s="1"/>
      <c r="K352" s="1"/>
      <c r="L352" s="1"/>
      <c r="M352" s="1"/>
      <c r="N352" s="1"/>
      <c r="O352" s="1"/>
      <c r="P352" s="1"/>
    </row>
    <row r="353" spans="1:16" x14ac:dyDescent="0.25">
      <c r="A353" s="1"/>
      <c r="K353" s="1"/>
      <c r="L353" s="1"/>
      <c r="M353" s="1"/>
      <c r="N353" s="1"/>
      <c r="O353" s="1"/>
      <c r="P353" s="1"/>
    </row>
    <row r="354" spans="1:16" x14ac:dyDescent="0.25">
      <c r="A354" s="1"/>
      <c r="K354" s="1"/>
      <c r="L354" s="1"/>
      <c r="M354" s="1"/>
      <c r="N354" s="1"/>
      <c r="O354" s="1"/>
      <c r="P354" s="1"/>
    </row>
    <row r="355" spans="1:16" x14ac:dyDescent="0.25">
      <c r="A355" s="1"/>
      <c r="K355" s="1"/>
      <c r="L355" s="1"/>
      <c r="M355" s="1"/>
      <c r="N355" s="1"/>
      <c r="O355" s="1"/>
      <c r="P355" s="1"/>
    </row>
    <row r="356" spans="1:16" x14ac:dyDescent="0.25">
      <c r="A356" s="1"/>
      <c r="K356" s="1"/>
      <c r="L356" s="1"/>
      <c r="M356" s="1"/>
      <c r="N356" s="1"/>
      <c r="O356" s="1"/>
      <c r="P356" s="1"/>
    </row>
    <row r="357" spans="1:16" x14ac:dyDescent="0.25">
      <c r="A357" s="1"/>
      <c r="K357" s="1"/>
      <c r="L357" s="1"/>
      <c r="M357" s="1"/>
      <c r="N357" s="1"/>
      <c r="O357" s="1"/>
      <c r="P357" s="1"/>
    </row>
    <row r="358" spans="1:16" x14ac:dyDescent="0.25">
      <c r="A358" s="1"/>
      <c r="K358" s="1"/>
      <c r="L358" s="1"/>
      <c r="M358" s="1"/>
      <c r="N358" s="1"/>
      <c r="O358" s="1"/>
      <c r="P358" s="1"/>
    </row>
    <row r="359" spans="1:16" x14ac:dyDescent="0.25">
      <c r="A359" s="1"/>
      <c r="K359" s="1"/>
      <c r="L359" s="1"/>
      <c r="M359" s="1"/>
      <c r="N359" s="1"/>
      <c r="O359" s="1"/>
      <c r="P359" s="1"/>
    </row>
    <row r="360" spans="1:16" x14ac:dyDescent="0.25">
      <c r="A360" s="1"/>
      <c r="K360" s="1"/>
      <c r="L360" s="1"/>
      <c r="M360" s="1"/>
      <c r="N360" s="1"/>
      <c r="O360" s="1"/>
      <c r="P360" s="1"/>
    </row>
    <row r="361" spans="1:16" x14ac:dyDescent="0.25">
      <c r="A361" s="1"/>
      <c r="K361" s="1"/>
      <c r="L361" s="1"/>
      <c r="M361" s="1"/>
      <c r="N361" s="1"/>
      <c r="O361" s="1"/>
      <c r="P361" s="1"/>
    </row>
    <row r="362" spans="1:16" x14ac:dyDescent="0.25">
      <c r="A362" s="1"/>
      <c r="K362" s="1"/>
      <c r="L362" s="1"/>
      <c r="M362" s="1"/>
      <c r="N362" s="1"/>
      <c r="O362" s="1"/>
      <c r="P362" s="1"/>
    </row>
    <row r="363" spans="1:16" x14ac:dyDescent="0.25">
      <c r="A363" s="1"/>
      <c r="K363" s="1"/>
      <c r="L363" s="1"/>
      <c r="M363" s="1"/>
      <c r="N363" s="1"/>
      <c r="O363" s="1"/>
      <c r="P363" s="1"/>
    </row>
    <row r="364" spans="1:16" x14ac:dyDescent="0.25">
      <c r="A364" s="1"/>
      <c r="K364" s="1"/>
      <c r="L364" s="1"/>
      <c r="M364" s="1"/>
      <c r="N364" s="1"/>
      <c r="O364" s="1"/>
      <c r="P364" s="1"/>
    </row>
    <row r="365" spans="1:16" x14ac:dyDescent="0.25">
      <c r="A365" s="1"/>
      <c r="K365" s="1"/>
      <c r="L365" s="1"/>
      <c r="M365" s="1"/>
      <c r="N365" s="1"/>
      <c r="O365" s="1"/>
      <c r="P365" s="1"/>
    </row>
    <row r="366" spans="1:16" x14ac:dyDescent="0.25">
      <c r="A366" s="1"/>
      <c r="K366" s="1"/>
      <c r="L366" s="1"/>
      <c r="M366" s="1"/>
      <c r="N366" s="1"/>
      <c r="O366" s="1"/>
      <c r="P366" s="1"/>
    </row>
    <row r="367" spans="1:16" x14ac:dyDescent="0.25">
      <c r="A367" s="1"/>
      <c r="K367" s="1"/>
      <c r="L367" s="1"/>
      <c r="M367" s="1"/>
      <c r="N367" s="1"/>
      <c r="O367" s="1"/>
      <c r="P367" s="1"/>
    </row>
    <row r="368" spans="1:16" x14ac:dyDescent="0.25">
      <c r="A368" s="1"/>
      <c r="K368" s="1"/>
      <c r="L368" s="1"/>
      <c r="M368" s="1"/>
      <c r="N368" s="1"/>
      <c r="O368" s="1"/>
      <c r="P368" s="1"/>
    </row>
    <row r="369" spans="1:17" x14ac:dyDescent="0.25">
      <c r="A369" s="1"/>
      <c r="K369" s="1"/>
      <c r="L369" s="1"/>
      <c r="M369" s="1"/>
      <c r="N369" s="1"/>
      <c r="O369" s="1"/>
      <c r="P369" s="1"/>
    </row>
    <row r="370" spans="1:17" x14ac:dyDescent="0.25">
      <c r="A370" s="1"/>
      <c r="K370" s="1"/>
      <c r="L370" s="1"/>
      <c r="M370" s="1"/>
      <c r="N370" s="1"/>
      <c r="O370" s="1"/>
      <c r="P370" s="1"/>
    </row>
    <row r="371" spans="1:17" x14ac:dyDescent="0.25">
      <c r="A371" s="1"/>
      <c r="K371" s="1"/>
      <c r="L371" s="1"/>
      <c r="M371" s="1"/>
      <c r="N371" s="1"/>
      <c r="O371" s="1"/>
      <c r="P371" s="1"/>
    </row>
    <row r="372" spans="1:17" x14ac:dyDescent="0.25">
      <c r="A372" s="1"/>
      <c r="K372" s="1"/>
      <c r="L372" s="1"/>
      <c r="M372" s="1"/>
      <c r="N372" s="1"/>
      <c r="O372" s="1"/>
      <c r="P372" s="1"/>
      <c r="Q372" s="1"/>
    </row>
    <row r="373" spans="1:17" x14ac:dyDescent="0.25">
      <c r="A373" s="1"/>
      <c r="K373" s="1"/>
      <c r="L373" s="1"/>
      <c r="M373" s="1"/>
      <c r="N373" s="1"/>
      <c r="O373" s="1"/>
      <c r="P373" s="1"/>
      <c r="Q373" s="1"/>
    </row>
    <row r="374" spans="1:17" x14ac:dyDescent="0.25">
      <c r="A374" s="1"/>
      <c r="K374" s="1"/>
      <c r="L374" s="1"/>
      <c r="M374" s="1"/>
      <c r="N374" s="1"/>
      <c r="O374" s="1"/>
      <c r="P374" s="1"/>
      <c r="Q374" s="1"/>
    </row>
    <row r="375" spans="1:17" x14ac:dyDescent="0.25">
      <c r="A375" s="1"/>
      <c r="K375" s="1"/>
      <c r="L375" s="1"/>
      <c r="M375" s="1"/>
      <c r="N375" s="1"/>
      <c r="O375" s="1"/>
      <c r="P375" s="1"/>
      <c r="Q375" s="1"/>
    </row>
    <row r="376" spans="1:17" x14ac:dyDescent="0.25">
      <c r="A376" s="1"/>
      <c r="K376" s="1"/>
      <c r="L376" s="1"/>
      <c r="M376" s="1"/>
      <c r="N376" s="1"/>
      <c r="O376" s="1"/>
      <c r="P376" s="1"/>
      <c r="Q376" s="1"/>
    </row>
    <row r="377" spans="1:17" x14ac:dyDescent="0.25">
      <c r="A377" s="1"/>
      <c r="K377" s="1"/>
      <c r="L377" s="1"/>
      <c r="M377" s="1"/>
      <c r="N377" s="1"/>
      <c r="O377" s="1"/>
      <c r="P377" s="1"/>
      <c r="Q377" s="1"/>
    </row>
    <row r="378" spans="1:17" x14ac:dyDescent="0.25">
      <c r="A378" s="1"/>
      <c r="K378" s="1"/>
      <c r="L378" s="1"/>
      <c r="M378" s="1"/>
      <c r="N378" s="1"/>
      <c r="O378" s="1"/>
      <c r="P378" s="1"/>
      <c r="Q378" s="1"/>
    </row>
    <row r="379" spans="1:17" x14ac:dyDescent="0.25">
      <c r="A379" s="1"/>
      <c r="K379" s="1"/>
      <c r="L379" s="1"/>
      <c r="M379" s="1"/>
      <c r="N379" s="1"/>
      <c r="O379" s="1"/>
      <c r="P379" s="1"/>
      <c r="Q379" s="1"/>
    </row>
    <row r="380" spans="1:17" x14ac:dyDescent="0.25">
      <c r="A380" s="1"/>
      <c r="K380" s="1"/>
      <c r="L380" s="1"/>
      <c r="M380" s="1"/>
      <c r="N380" s="1"/>
      <c r="O380" s="1"/>
      <c r="P380" s="1"/>
      <c r="Q380" s="1"/>
    </row>
    <row r="381" spans="1:17" x14ac:dyDescent="0.25">
      <c r="A381" s="1"/>
      <c r="K381" s="1"/>
      <c r="L381" s="1"/>
      <c r="M381" s="1"/>
      <c r="N381" s="1"/>
      <c r="O381" s="1"/>
      <c r="P381" s="1"/>
      <c r="Q381" s="1"/>
    </row>
    <row r="382" spans="1:17" x14ac:dyDescent="0.25">
      <c r="A382" s="1"/>
      <c r="K382" s="1"/>
      <c r="L382" s="1"/>
      <c r="M382" s="1"/>
      <c r="N382" s="1"/>
      <c r="O382" s="1"/>
      <c r="P382" s="1"/>
      <c r="Q382" s="1"/>
    </row>
    <row r="383" spans="1:17" x14ac:dyDescent="0.25">
      <c r="A383" s="1"/>
      <c r="K383" s="1"/>
      <c r="L383" s="1"/>
      <c r="M383" s="1"/>
      <c r="N383" s="1"/>
      <c r="O383" s="1"/>
      <c r="P383" s="1"/>
      <c r="Q383" s="1"/>
    </row>
    <row r="384" spans="1:17" x14ac:dyDescent="0.25">
      <c r="A384" s="1"/>
      <c r="K384" s="1"/>
      <c r="L384" s="1"/>
      <c r="M384" s="1"/>
      <c r="N384" s="1"/>
      <c r="O384" s="1"/>
      <c r="P384" s="1"/>
      <c r="Q384" s="1"/>
    </row>
    <row r="385" spans="1:17" x14ac:dyDescent="0.25">
      <c r="A385" s="1"/>
      <c r="K385" s="1"/>
      <c r="L385" s="1"/>
      <c r="M385" s="1"/>
      <c r="N385" s="1"/>
      <c r="O385" s="1"/>
      <c r="P385" s="1"/>
      <c r="Q385" s="1"/>
    </row>
    <row r="386" spans="1:17" x14ac:dyDescent="0.25">
      <c r="A386" s="1"/>
      <c r="L386" s="1"/>
      <c r="M386" s="1"/>
      <c r="N386" s="1"/>
      <c r="O386" s="1"/>
      <c r="P386" s="1"/>
      <c r="Q386" s="1"/>
    </row>
    <row r="387" spans="1:17" x14ac:dyDescent="0.25">
      <c r="A387" s="1"/>
      <c r="L387" s="1"/>
    </row>
    <row r="388" spans="1:17" x14ac:dyDescent="0.25">
      <c r="L388" s="1"/>
    </row>
    <row r="389" spans="1:17" x14ac:dyDescent="0.25">
      <c r="L389" s="1"/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88"/>
  <sheetViews>
    <sheetView zoomScale="75" zoomScaleNormal="75" workbookViewId="0">
      <pane ySplit="1" topLeftCell="A2" activePane="bottomLeft" state="frozen"/>
      <selection pane="bottomLeft" activeCell="E132" sqref="E132"/>
    </sheetView>
  </sheetViews>
  <sheetFormatPr defaultRowHeight="15" x14ac:dyDescent="0.25"/>
  <cols>
    <col min="1" max="1" width="1.140625" style="1" customWidth="1"/>
    <col min="2" max="2" width="29.28515625" style="12" bestFit="1" customWidth="1"/>
    <col min="3" max="3" width="26.28515625" style="12" bestFit="1" customWidth="1"/>
    <col min="4" max="4" width="30.28515625" style="12" bestFit="1" customWidth="1"/>
    <col min="5" max="5" width="14.28515625" style="27" bestFit="1" customWidth="1"/>
    <col min="6" max="6" width="13.85546875" style="27" bestFit="1" customWidth="1"/>
    <col min="7" max="7" width="16.5703125" style="27" bestFit="1" customWidth="1"/>
    <col min="8" max="8" width="13.85546875" style="27" bestFit="1" customWidth="1"/>
    <col min="9" max="9" width="16.5703125" style="27" bestFit="1" customWidth="1"/>
    <col min="10" max="12" width="13.85546875" style="27" bestFit="1" customWidth="1"/>
    <col min="13" max="14" width="12.85546875" style="27" bestFit="1" customWidth="1"/>
    <col min="15" max="15" width="13.85546875" style="27" bestFit="1" customWidth="1"/>
    <col min="16" max="16" width="13.28515625" style="27" bestFit="1" customWidth="1"/>
    <col min="17" max="17" width="17.42578125" style="27" bestFit="1" customWidth="1"/>
    <col min="18" max="18" width="15.5703125" style="27" bestFit="1" customWidth="1"/>
    <col min="19" max="19" width="14" style="27" bestFit="1" customWidth="1"/>
    <col min="20" max="20" width="11.85546875" style="27" customWidth="1"/>
    <col min="21" max="21" width="10.85546875" style="12" bestFit="1" customWidth="1"/>
    <col min="22" max="16384" width="9.140625" style="12"/>
  </cols>
  <sheetData>
    <row r="1" spans="1:29" s="26" customFormat="1" ht="11.25" x14ac:dyDescent="0.15">
      <c r="A1" s="37"/>
      <c r="B1" s="28" t="s">
        <v>25</v>
      </c>
      <c r="C1" s="28" t="s">
        <v>26</v>
      </c>
      <c r="D1" s="28" t="s">
        <v>33</v>
      </c>
      <c r="E1" s="29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14</v>
      </c>
      <c r="R1" s="28"/>
      <c r="S1" s="28"/>
      <c r="T1" s="30"/>
      <c r="U1" s="31"/>
      <c r="V1" s="31"/>
      <c r="W1" s="31"/>
      <c r="X1" s="31"/>
      <c r="Y1" s="31"/>
      <c r="Z1" s="31"/>
    </row>
    <row r="2" spans="1:29" x14ac:dyDescent="0.25">
      <c r="B2" s="81">
        <v>31283</v>
      </c>
      <c r="C2" s="82" t="s">
        <v>92</v>
      </c>
      <c r="D2" s="83" t="s">
        <v>143</v>
      </c>
      <c r="E2" s="90" t="s">
        <v>253</v>
      </c>
      <c r="F2" s="82" t="s">
        <v>134</v>
      </c>
      <c r="G2" s="82" t="s">
        <v>254</v>
      </c>
      <c r="H2" s="82" t="s">
        <v>255</v>
      </c>
      <c r="I2" s="82" t="s">
        <v>256</v>
      </c>
      <c r="J2" s="82" t="s">
        <v>257</v>
      </c>
      <c r="K2" s="82" t="s">
        <v>125</v>
      </c>
      <c r="L2" s="82" t="s">
        <v>258</v>
      </c>
      <c r="M2" s="82" t="s">
        <v>259</v>
      </c>
      <c r="N2" s="82" t="s">
        <v>260</v>
      </c>
      <c r="O2" s="83" t="s">
        <v>261</v>
      </c>
      <c r="P2" s="93" t="s">
        <v>262</v>
      </c>
      <c r="Q2" s="99"/>
      <c r="R2" s="94" t="s">
        <v>43</v>
      </c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</row>
    <row r="3" spans="1:29" x14ac:dyDescent="0.25">
      <c r="B3" s="84">
        <v>31285</v>
      </c>
      <c r="C3" s="85" t="s">
        <v>69</v>
      </c>
      <c r="D3" s="86" t="s">
        <v>143</v>
      </c>
      <c r="E3" s="91" t="s">
        <v>253</v>
      </c>
      <c r="F3" s="85" t="s">
        <v>134</v>
      </c>
      <c r="G3" s="85" t="s">
        <v>254</v>
      </c>
      <c r="H3" s="85" t="s">
        <v>255</v>
      </c>
      <c r="I3" s="85" t="s">
        <v>131</v>
      </c>
      <c r="J3" s="85" t="s">
        <v>257</v>
      </c>
      <c r="K3" s="85" t="s">
        <v>129</v>
      </c>
      <c r="L3" s="85" t="s">
        <v>258</v>
      </c>
      <c r="M3" s="85" t="s">
        <v>259</v>
      </c>
      <c r="N3" s="85" t="s">
        <v>260</v>
      </c>
      <c r="O3" s="86" t="s">
        <v>261</v>
      </c>
      <c r="P3" s="95" t="s">
        <v>262</v>
      </c>
      <c r="Q3" s="76"/>
      <c r="R3" s="96" t="s">
        <v>37</v>
      </c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</row>
    <row r="4" spans="1:29" x14ac:dyDescent="0.25">
      <c r="B4" s="84">
        <v>31290</v>
      </c>
      <c r="C4" s="85" t="s">
        <v>64</v>
      </c>
      <c r="D4" s="86" t="s">
        <v>143</v>
      </c>
      <c r="E4" s="91" t="s">
        <v>253</v>
      </c>
      <c r="F4" s="85" t="s">
        <v>254</v>
      </c>
      <c r="G4" s="85" t="s">
        <v>263</v>
      </c>
      <c r="H4" s="85" t="s">
        <v>255</v>
      </c>
      <c r="I4" s="85" t="s">
        <v>131</v>
      </c>
      <c r="J4" s="85" t="s">
        <v>257</v>
      </c>
      <c r="K4" s="85" t="s">
        <v>127</v>
      </c>
      <c r="L4" s="85" t="s">
        <v>258</v>
      </c>
      <c r="M4" s="85" t="s">
        <v>259</v>
      </c>
      <c r="N4" s="85" t="s">
        <v>264</v>
      </c>
      <c r="O4" s="86" t="s">
        <v>261</v>
      </c>
      <c r="P4" s="95" t="s">
        <v>260</v>
      </c>
      <c r="Q4" s="76"/>
      <c r="R4" s="96" t="s">
        <v>37</v>
      </c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</row>
    <row r="5" spans="1:29" x14ac:dyDescent="0.25">
      <c r="B5" s="84">
        <v>31293</v>
      </c>
      <c r="C5" s="85" t="s">
        <v>66</v>
      </c>
      <c r="D5" s="86" t="s">
        <v>143</v>
      </c>
      <c r="E5" s="91" t="s">
        <v>253</v>
      </c>
      <c r="F5" s="85" t="s">
        <v>263</v>
      </c>
      <c r="G5" s="85" t="s">
        <v>254</v>
      </c>
      <c r="H5" s="85" t="s">
        <v>255</v>
      </c>
      <c r="I5" s="85" t="s">
        <v>265</v>
      </c>
      <c r="J5" s="85" t="s">
        <v>127</v>
      </c>
      <c r="K5" s="85" t="s">
        <v>257</v>
      </c>
      <c r="L5" s="85" t="s">
        <v>258</v>
      </c>
      <c r="M5" s="85" t="s">
        <v>259</v>
      </c>
      <c r="N5" s="85" t="s">
        <v>260</v>
      </c>
      <c r="O5" s="86" t="s">
        <v>264</v>
      </c>
      <c r="P5" s="95" t="s">
        <v>266</v>
      </c>
      <c r="Q5" s="76"/>
      <c r="R5" s="96" t="s">
        <v>43</v>
      </c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</row>
    <row r="6" spans="1:29" x14ac:dyDescent="0.25">
      <c r="B6" s="84">
        <v>31297</v>
      </c>
      <c r="C6" s="85" t="s">
        <v>267</v>
      </c>
      <c r="D6" s="86" t="s">
        <v>72</v>
      </c>
      <c r="E6" s="91" t="s">
        <v>253</v>
      </c>
      <c r="F6" s="85" t="s">
        <v>134</v>
      </c>
      <c r="G6" s="85" t="s">
        <v>254</v>
      </c>
      <c r="H6" s="85" t="s">
        <v>255</v>
      </c>
      <c r="I6" s="85" t="s">
        <v>256</v>
      </c>
      <c r="J6" s="85" t="s">
        <v>257</v>
      </c>
      <c r="K6" s="85" t="s">
        <v>129</v>
      </c>
      <c r="L6" s="85" t="s">
        <v>258</v>
      </c>
      <c r="M6" s="85" t="s">
        <v>259</v>
      </c>
      <c r="N6" s="85" t="s">
        <v>262</v>
      </c>
      <c r="O6" s="86" t="s">
        <v>138</v>
      </c>
      <c r="P6" s="95" t="s">
        <v>125</v>
      </c>
      <c r="Q6" s="76"/>
      <c r="R6" s="96" t="s">
        <v>37</v>
      </c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</row>
    <row r="7" spans="1:29" x14ac:dyDescent="0.25">
      <c r="B7" s="84">
        <v>31301</v>
      </c>
      <c r="C7" s="85" t="s">
        <v>116</v>
      </c>
      <c r="D7" s="86" t="s">
        <v>268</v>
      </c>
      <c r="E7" s="91" t="s">
        <v>121</v>
      </c>
      <c r="F7" s="85" t="s">
        <v>269</v>
      </c>
      <c r="G7" s="85" t="s">
        <v>263</v>
      </c>
      <c r="H7" s="85" t="s">
        <v>270</v>
      </c>
      <c r="I7" s="85" t="s">
        <v>265</v>
      </c>
      <c r="J7" s="85" t="s">
        <v>271</v>
      </c>
      <c r="K7" s="85" t="s">
        <v>133</v>
      </c>
      <c r="L7" s="85" t="s">
        <v>125</v>
      </c>
      <c r="M7" s="85" t="s">
        <v>262</v>
      </c>
      <c r="N7" s="85" t="s">
        <v>260</v>
      </c>
      <c r="O7" s="86" t="s">
        <v>124</v>
      </c>
      <c r="P7" s="95" t="s">
        <v>272</v>
      </c>
      <c r="Q7" s="76"/>
      <c r="R7" s="96" t="s">
        <v>37</v>
      </c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</row>
    <row r="8" spans="1:29" x14ac:dyDescent="0.25">
      <c r="B8" s="84">
        <v>31304</v>
      </c>
      <c r="C8" s="85" t="s">
        <v>85</v>
      </c>
      <c r="D8" s="86" t="s">
        <v>143</v>
      </c>
      <c r="E8" s="91" t="s">
        <v>121</v>
      </c>
      <c r="F8" s="85" t="s">
        <v>125</v>
      </c>
      <c r="G8" s="85" t="s">
        <v>254</v>
      </c>
      <c r="H8" s="85" t="s">
        <v>255</v>
      </c>
      <c r="I8" s="85" t="s">
        <v>256</v>
      </c>
      <c r="J8" s="85" t="s">
        <v>257</v>
      </c>
      <c r="K8" s="85" t="s">
        <v>129</v>
      </c>
      <c r="L8" s="85" t="s">
        <v>258</v>
      </c>
      <c r="M8" s="85" t="s">
        <v>259</v>
      </c>
      <c r="N8" s="85" t="s">
        <v>261</v>
      </c>
      <c r="O8" s="86" t="s">
        <v>124</v>
      </c>
      <c r="P8" s="95" t="s">
        <v>260</v>
      </c>
      <c r="Q8" s="76"/>
      <c r="R8" s="96" t="s">
        <v>37</v>
      </c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</row>
    <row r="9" spans="1:29" x14ac:dyDescent="0.25">
      <c r="B9" s="84">
        <v>31306</v>
      </c>
      <c r="C9" s="85" t="s">
        <v>95</v>
      </c>
      <c r="D9" s="86" t="s">
        <v>143</v>
      </c>
      <c r="E9" s="91" t="s">
        <v>121</v>
      </c>
      <c r="F9" s="85" t="s">
        <v>269</v>
      </c>
      <c r="G9" s="85" t="s">
        <v>254</v>
      </c>
      <c r="H9" s="85" t="s">
        <v>134</v>
      </c>
      <c r="I9" s="85" t="s">
        <v>256</v>
      </c>
      <c r="J9" s="85" t="s">
        <v>257</v>
      </c>
      <c r="K9" s="85" t="s">
        <v>129</v>
      </c>
      <c r="L9" s="85" t="s">
        <v>258</v>
      </c>
      <c r="M9" s="85" t="s">
        <v>259</v>
      </c>
      <c r="N9" s="85" t="s">
        <v>133</v>
      </c>
      <c r="O9" s="86" t="s">
        <v>124</v>
      </c>
      <c r="P9" s="95" t="s">
        <v>261</v>
      </c>
      <c r="Q9" s="76"/>
      <c r="R9" s="96" t="s">
        <v>37</v>
      </c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</row>
    <row r="10" spans="1:29" x14ac:dyDescent="0.25">
      <c r="B10" s="84">
        <v>31311</v>
      </c>
      <c r="C10" s="85" t="s">
        <v>87</v>
      </c>
      <c r="D10" s="86" t="s">
        <v>143</v>
      </c>
      <c r="E10" s="91" t="s">
        <v>121</v>
      </c>
      <c r="F10" s="85" t="s">
        <v>269</v>
      </c>
      <c r="G10" s="85" t="s">
        <v>254</v>
      </c>
      <c r="H10" s="85" t="s">
        <v>255</v>
      </c>
      <c r="I10" s="85" t="s">
        <v>273</v>
      </c>
      <c r="J10" s="85" t="s">
        <v>257</v>
      </c>
      <c r="K10" s="85" t="s">
        <v>206</v>
      </c>
      <c r="L10" s="85" t="s">
        <v>258</v>
      </c>
      <c r="M10" s="85" t="s">
        <v>260</v>
      </c>
      <c r="N10" s="85" t="s">
        <v>261</v>
      </c>
      <c r="O10" s="86" t="s">
        <v>124</v>
      </c>
      <c r="P10" s="95" t="s">
        <v>262</v>
      </c>
      <c r="Q10" s="76"/>
      <c r="R10" s="96" t="s">
        <v>43</v>
      </c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</row>
    <row r="11" spans="1:29" x14ac:dyDescent="0.25">
      <c r="B11" s="84">
        <v>31314</v>
      </c>
      <c r="C11" s="85" t="s">
        <v>149</v>
      </c>
      <c r="D11" s="86" t="s">
        <v>143</v>
      </c>
      <c r="E11" s="91" t="s">
        <v>274</v>
      </c>
      <c r="F11" s="85" t="s">
        <v>269</v>
      </c>
      <c r="G11" s="85" t="s">
        <v>254</v>
      </c>
      <c r="H11" s="85" t="s">
        <v>255</v>
      </c>
      <c r="I11" s="85" t="s">
        <v>273</v>
      </c>
      <c r="J11" s="85" t="s">
        <v>257</v>
      </c>
      <c r="K11" s="85" t="s">
        <v>206</v>
      </c>
      <c r="L11" s="85" t="s">
        <v>258</v>
      </c>
      <c r="M11" s="85" t="s">
        <v>260</v>
      </c>
      <c r="N11" s="85" t="s">
        <v>259</v>
      </c>
      <c r="O11" s="86" t="s">
        <v>124</v>
      </c>
      <c r="P11" s="95" t="s">
        <v>129</v>
      </c>
      <c r="Q11" s="85"/>
      <c r="R11" s="96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</row>
    <row r="12" spans="1:29" x14ac:dyDescent="0.25">
      <c r="B12" s="84">
        <v>31318</v>
      </c>
      <c r="C12" s="85" t="s">
        <v>275</v>
      </c>
      <c r="D12" s="86" t="s">
        <v>276</v>
      </c>
      <c r="E12" s="91" t="s">
        <v>277</v>
      </c>
      <c r="F12" s="85" t="s">
        <v>269</v>
      </c>
      <c r="G12" s="85" t="s">
        <v>254</v>
      </c>
      <c r="H12" s="85" t="s">
        <v>255</v>
      </c>
      <c r="I12" s="85" t="s">
        <v>131</v>
      </c>
      <c r="J12" s="85" t="s">
        <v>261</v>
      </c>
      <c r="K12" s="85" t="s">
        <v>129</v>
      </c>
      <c r="L12" s="85" t="s">
        <v>258</v>
      </c>
      <c r="M12" s="85" t="s">
        <v>259</v>
      </c>
      <c r="N12" s="85" t="s">
        <v>257</v>
      </c>
      <c r="O12" s="86" t="s">
        <v>262</v>
      </c>
      <c r="P12" s="95" t="s">
        <v>138</v>
      </c>
      <c r="Q12" s="85"/>
      <c r="R12" s="96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</row>
    <row r="13" spans="1:29" x14ac:dyDescent="0.25">
      <c r="B13" s="84">
        <v>31321</v>
      </c>
      <c r="C13" s="85" t="s">
        <v>116</v>
      </c>
      <c r="D13" s="86" t="s">
        <v>268</v>
      </c>
      <c r="E13" s="91" t="s">
        <v>274</v>
      </c>
      <c r="F13" s="85" t="s">
        <v>134</v>
      </c>
      <c r="G13" s="85" t="s">
        <v>254</v>
      </c>
      <c r="H13" s="85" t="s">
        <v>271</v>
      </c>
      <c r="I13" s="85" t="s">
        <v>131</v>
      </c>
      <c r="J13" s="85" t="s">
        <v>206</v>
      </c>
      <c r="K13" s="85" t="s">
        <v>257</v>
      </c>
      <c r="L13" s="85" t="s">
        <v>125</v>
      </c>
      <c r="M13" s="85" t="s">
        <v>138</v>
      </c>
      <c r="N13" s="85" t="s">
        <v>262</v>
      </c>
      <c r="O13" s="86" t="s">
        <v>124</v>
      </c>
      <c r="P13" s="95" t="s">
        <v>129</v>
      </c>
      <c r="Q13" s="97" t="s">
        <v>133</v>
      </c>
      <c r="R13" s="96" t="s">
        <v>37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</row>
    <row r="14" spans="1:29" x14ac:dyDescent="0.25">
      <c r="B14" s="84">
        <v>31325</v>
      </c>
      <c r="C14" s="85" t="s">
        <v>69</v>
      </c>
      <c r="D14" s="86" t="s">
        <v>143</v>
      </c>
      <c r="E14" s="91" t="s">
        <v>274</v>
      </c>
      <c r="F14" s="85" t="s">
        <v>134</v>
      </c>
      <c r="G14" s="85" t="s">
        <v>254</v>
      </c>
      <c r="H14" s="85" t="s">
        <v>256</v>
      </c>
      <c r="I14" s="85" t="s">
        <v>131</v>
      </c>
      <c r="J14" s="85" t="s">
        <v>138</v>
      </c>
      <c r="K14" s="85" t="s">
        <v>206</v>
      </c>
      <c r="L14" s="85" t="s">
        <v>258</v>
      </c>
      <c r="M14" s="85" t="s">
        <v>262</v>
      </c>
      <c r="N14" s="85" t="s">
        <v>257</v>
      </c>
      <c r="O14" s="86" t="s">
        <v>124</v>
      </c>
      <c r="P14" s="91" t="s">
        <v>125</v>
      </c>
      <c r="Q14" s="76"/>
      <c r="R14" s="96" t="s">
        <v>43</v>
      </c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</row>
    <row r="15" spans="1:29" x14ac:dyDescent="0.25">
      <c r="B15" s="84">
        <v>31328</v>
      </c>
      <c r="C15" s="85" t="s">
        <v>76</v>
      </c>
      <c r="D15" s="86" t="s">
        <v>143</v>
      </c>
      <c r="E15" s="91" t="s">
        <v>274</v>
      </c>
      <c r="F15" s="85" t="s">
        <v>134</v>
      </c>
      <c r="G15" s="85" t="s">
        <v>254</v>
      </c>
      <c r="H15" s="85" t="s">
        <v>256</v>
      </c>
      <c r="I15" s="85" t="s">
        <v>131</v>
      </c>
      <c r="J15" s="85" t="s">
        <v>138</v>
      </c>
      <c r="K15" s="85" t="s">
        <v>206</v>
      </c>
      <c r="L15" s="85" t="s">
        <v>258</v>
      </c>
      <c r="M15" s="85" t="s">
        <v>259</v>
      </c>
      <c r="N15" s="85" t="s">
        <v>257</v>
      </c>
      <c r="O15" s="86" t="s">
        <v>124</v>
      </c>
      <c r="P15" s="95" t="s">
        <v>262</v>
      </c>
      <c r="Q15" s="76"/>
      <c r="R15" s="96" t="s">
        <v>43</v>
      </c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</row>
    <row r="16" spans="1:29" x14ac:dyDescent="0.25">
      <c r="B16" s="84">
        <v>31332</v>
      </c>
      <c r="C16" s="85" t="s">
        <v>86</v>
      </c>
      <c r="D16" s="86" t="s">
        <v>143</v>
      </c>
      <c r="E16" s="91" t="s">
        <v>274</v>
      </c>
      <c r="F16" s="85" t="s">
        <v>206</v>
      </c>
      <c r="G16" s="85" t="s">
        <v>254</v>
      </c>
      <c r="H16" s="85" t="s">
        <v>134</v>
      </c>
      <c r="I16" s="85" t="s">
        <v>256</v>
      </c>
      <c r="J16" s="85" t="s">
        <v>138</v>
      </c>
      <c r="K16" s="85" t="s">
        <v>129</v>
      </c>
      <c r="L16" s="85" t="s">
        <v>258</v>
      </c>
      <c r="M16" s="85" t="s">
        <v>259</v>
      </c>
      <c r="N16" s="85" t="s">
        <v>262</v>
      </c>
      <c r="O16" s="86" t="s">
        <v>124</v>
      </c>
      <c r="P16" s="95" t="s">
        <v>131</v>
      </c>
      <c r="Q16" s="76"/>
      <c r="R16" s="96" t="s">
        <v>43</v>
      </c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</row>
    <row r="17" spans="2:29" x14ac:dyDescent="0.25">
      <c r="B17" s="84">
        <v>31334</v>
      </c>
      <c r="C17" s="85" t="s">
        <v>278</v>
      </c>
      <c r="D17" s="86" t="s">
        <v>309</v>
      </c>
      <c r="E17" s="91" t="s">
        <v>274</v>
      </c>
      <c r="F17" s="85" t="s">
        <v>125</v>
      </c>
      <c r="G17" s="85" t="s">
        <v>254</v>
      </c>
      <c r="H17" s="85" t="s">
        <v>256</v>
      </c>
      <c r="I17" s="85" t="s">
        <v>273</v>
      </c>
      <c r="J17" s="85" t="s">
        <v>134</v>
      </c>
      <c r="K17" s="85" t="s">
        <v>129</v>
      </c>
      <c r="L17" s="85" t="s">
        <v>261</v>
      </c>
      <c r="M17" s="85" t="s">
        <v>206</v>
      </c>
      <c r="N17" s="85" t="s">
        <v>258</v>
      </c>
      <c r="O17" s="86" t="s">
        <v>124</v>
      </c>
      <c r="P17" s="95" t="s">
        <v>259</v>
      </c>
      <c r="Q17" s="76"/>
      <c r="R17" s="96" t="s">
        <v>37</v>
      </c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</row>
    <row r="18" spans="2:29" x14ac:dyDescent="0.25">
      <c r="B18" s="84">
        <v>31339</v>
      </c>
      <c r="C18" s="85" t="s">
        <v>62</v>
      </c>
      <c r="D18" s="86" t="s">
        <v>143</v>
      </c>
      <c r="E18" s="91" t="s">
        <v>274</v>
      </c>
      <c r="F18" s="85" t="s">
        <v>125</v>
      </c>
      <c r="G18" s="85" t="s">
        <v>254</v>
      </c>
      <c r="H18" s="85" t="s">
        <v>256</v>
      </c>
      <c r="I18" s="85" t="s">
        <v>273</v>
      </c>
      <c r="J18" s="85" t="s">
        <v>134</v>
      </c>
      <c r="K18" s="85" t="s">
        <v>129</v>
      </c>
      <c r="L18" s="85" t="s">
        <v>258</v>
      </c>
      <c r="M18" s="85" t="s">
        <v>206</v>
      </c>
      <c r="N18" s="85" t="s">
        <v>261</v>
      </c>
      <c r="O18" s="86" t="s">
        <v>124</v>
      </c>
      <c r="P18" s="95" t="s">
        <v>259</v>
      </c>
      <c r="Q18" s="76"/>
      <c r="R18" s="96" t="s">
        <v>43</v>
      </c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</row>
    <row r="19" spans="2:29" x14ac:dyDescent="0.25">
      <c r="B19" s="84">
        <v>31342</v>
      </c>
      <c r="C19" s="85" t="s">
        <v>279</v>
      </c>
      <c r="D19" s="86" t="s">
        <v>280</v>
      </c>
      <c r="E19" s="91" t="s">
        <v>274</v>
      </c>
      <c r="F19" s="85" t="s">
        <v>125</v>
      </c>
      <c r="G19" s="85" t="s">
        <v>254</v>
      </c>
      <c r="H19" s="85" t="s">
        <v>256</v>
      </c>
      <c r="I19" s="85" t="s">
        <v>273</v>
      </c>
      <c r="J19" s="85" t="s">
        <v>134</v>
      </c>
      <c r="K19" s="85" t="s">
        <v>129</v>
      </c>
      <c r="L19" s="85" t="s">
        <v>258</v>
      </c>
      <c r="M19" s="85" t="s">
        <v>206</v>
      </c>
      <c r="N19" s="85" t="s">
        <v>261</v>
      </c>
      <c r="O19" s="86" t="s">
        <v>124</v>
      </c>
      <c r="P19" s="95" t="s">
        <v>259</v>
      </c>
      <c r="Q19" s="97" t="s">
        <v>263</v>
      </c>
      <c r="R19" s="96" t="s">
        <v>37</v>
      </c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</row>
    <row r="20" spans="2:29" x14ac:dyDescent="0.25">
      <c r="B20" s="84">
        <v>31346</v>
      </c>
      <c r="C20" s="85" t="s">
        <v>66</v>
      </c>
      <c r="D20" s="86" t="s">
        <v>143</v>
      </c>
      <c r="E20" s="91" t="s">
        <v>277</v>
      </c>
      <c r="F20" s="85" t="s">
        <v>125</v>
      </c>
      <c r="G20" s="85" t="s">
        <v>254</v>
      </c>
      <c r="H20" s="85" t="s">
        <v>256</v>
      </c>
      <c r="I20" s="85" t="s">
        <v>273</v>
      </c>
      <c r="J20" s="85" t="s">
        <v>134</v>
      </c>
      <c r="K20" s="85" t="s">
        <v>129</v>
      </c>
      <c r="L20" s="85" t="s">
        <v>281</v>
      </c>
      <c r="M20" s="85" t="s">
        <v>261</v>
      </c>
      <c r="N20" s="85" t="s">
        <v>258</v>
      </c>
      <c r="O20" s="86" t="s">
        <v>124</v>
      </c>
      <c r="P20" s="95" t="s">
        <v>139</v>
      </c>
      <c r="Q20" s="75"/>
      <c r="R20" s="96" t="s">
        <v>37</v>
      </c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</row>
    <row r="21" spans="2:29" x14ac:dyDescent="0.25">
      <c r="B21" s="84">
        <v>31349</v>
      </c>
      <c r="C21" s="85" t="s">
        <v>279</v>
      </c>
      <c r="D21" s="86" t="s">
        <v>282</v>
      </c>
      <c r="E21" s="91" t="s">
        <v>253</v>
      </c>
      <c r="F21" s="85" t="s">
        <v>125</v>
      </c>
      <c r="G21" s="85" t="s">
        <v>254</v>
      </c>
      <c r="H21" s="85" t="s">
        <v>256</v>
      </c>
      <c r="I21" s="85" t="s">
        <v>273</v>
      </c>
      <c r="J21" s="85" t="s">
        <v>134</v>
      </c>
      <c r="K21" s="85" t="s">
        <v>129</v>
      </c>
      <c r="L21" s="85" t="s">
        <v>258</v>
      </c>
      <c r="M21" s="85" t="s">
        <v>261</v>
      </c>
      <c r="N21" s="85" t="s">
        <v>263</v>
      </c>
      <c r="O21" s="86" t="s">
        <v>124</v>
      </c>
      <c r="P21" s="95" t="s">
        <v>139</v>
      </c>
      <c r="Q21" s="97" t="s">
        <v>270</v>
      </c>
      <c r="R21" s="96" t="s">
        <v>37</v>
      </c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</row>
    <row r="22" spans="2:29" x14ac:dyDescent="0.25">
      <c r="B22" s="84">
        <v>31353</v>
      </c>
      <c r="C22" s="85" t="s">
        <v>148</v>
      </c>
      <c r="D22" s="86" t="s">
        <v>143</v>
      </c>
      <c r="E22" s="91" t="s">
        <v>283</v>
      </c>
      <c r="F22" s="85" t="s">
        <v>125</v>
      </c>
      <c r="G22" s="85" t="s">
        <v>254</v>
      </c>
      <c r="H22" s="85" t="s">
        <v>256</v>
      </c>
      <c r="I22" s="85" t="s">
        <v>281</v>
      </c>
      <c r="J22" s="85" t="s">
        <v>134</v>
      </c>
      <c r="K22" s="85" t="s">
        <v>129</v>
      </c>
      <c r="L22" s="85" t="s">
        <v>206</v>
      </c>
      <c r="M22" s="85" t="s">
        <v>261</v>
      </c>
      <c r="N22" s="85" t="s">
        <v>258</v>
      </c>
      <c r="O22" s="86" t="s">
        <v>124</v>
      </c>
      <c r="P22" s="95" t="s">
        <v>259</v>
      </c>
      <c r="Q22" s="85"/>
      <c r="R22" s="96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</row>
    <row r="23" spans="2:29" x14ac:dyDescent="0.25">
      <c r="B23" s="84">
        <v>31356</v>
      </c>
      <c r="C23" s="85" t="s">
        <v>279</v>
      </c>
      <c r="D23" s="86" t="s">
        <v>284</v>
      </c>
      <c r="E23" s="91" t="s">
        <v>253</v>
      </c>
      <c r="F23" s="85" t="s">
        <v>125</v>
      </c>
      <c r="G23" s="85" t="s">
        <v>254</v>
      </c>
      <c r="H23" s="85" t="s">
        <v>131</v>
      </c>
      <c r="I23" s="85" t="s">
        <v>134</v>
      </c>
      <c r="J23" s="85" t="s">
        <v>257</v>
      </c>
      <c r="K23" s="85" t="s">
        <v>129</v>
      </c>
      <c r="L23" s="85" t="s">
        <v>206</v>
      </c>
      <c r="M23" s="85" t="s">
        <v>261</v>
      </c>
      <c r="N23" s="85" t="s">
        <v>259</v>
      </c>
      <c r="O23" s="86" t="s">
        <v>124</v>
      </c>
      <c r="P23" s="95" t="s">
        <v>263</v>
      </c>
      <c r="Q23" s="85" t="s">
        <v>270</v>
      </c>
      <c r="R23" s="96" t="s">
        <v>37</v>
      </c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</row>
    <row r="24" spans="2:29" x14ac:dyDescent="0.25">
      <c r="B24" s="84">
        <v>31360</v>
      </c>
      <c r="C24" s="85" t="s">
        <v>150</v>
      </c>
      <c r="D24" s="86" t="s">
        <v>143</v>
      </c>
      <c r="E24" s="91" t="s">
        <v>274</v>
      </c>
      <c r="F24" s="85" t="s">
        <v>125</v>
      </c>
      <c r="G24" s="85" t="s">
        <v>254</v>
      </c>
      <c r="H24" s="85" t="s">
        <v>256</v>
      </c>
      <c r="I24" s="85" t="s">
        <v>281</v>
      </c>
      <c r="J24" s="85" t="s">
        <v>134</v>
      </c>
      <c r="K24" s="85" t="s">
        <v>129</v>
      </c>
      <c r="L24" s="85" t="s">
        <v>206</v>
      </c>
      <c r="M24" s="85" t="s">
        <v>261</v>
      </c>
      <c r="N24" s="85" t="s">
        <v>285</v>
      </c>
      <c r="O24" s="86" t="s">
        <v>259</v>
      </c>
      <c r="P24" s="95" t="s">
        <v>263</v>
      </c>
      <c r="Q24" s="85"/>
      <c r="R24" s="96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</row>
    <row r="25" spans="2:29" x14ac:dyDescent="0.25">
      <c r="B25" s="84">
        <v>31363</v>
      </c>
      <c r="C25" s="85" t="s">
        <v>61</v>
      </c>
      <c r="D25" s="86" t="s">
        <v>143</v>
      </c>
      <c r="E25" s="91" t="s">
        <v>274</v>
      </c>
      <c r="F25" s="85" t="s">
        <v>263</v>
      </c>
      <c r="G25" s="85" t="s">
        <v>254</v>
      </c>
      <c r="H25" s="85" t="s">
        <v>131</v>
      </c>
      <c r="I25" s="85" t="s">
        <v>281</v>
      </c>
      <c r="J25" s="85" t="s">
        <v>134</v>
      </c>
      <c r="K25" s="85" t="s">
        <v>129</v>
      </c>
      <c r="L25" s="85" t="s">
        <v>206</v>
      </c>
      <c r="M25" s="85" t="s">
        <v>261</v>
      </c>
      <c r="N25" s="85" t="s">
        <v>285</v>
      </c>
      <c r="O25" s="86" t="s">
        <v>257</v>
      </c>
      <c r="P25" s="95" t="s">
        <v>124</v>
      </c>
      <c r="Q25" s="85"/>
      <c r="R25" s="96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</row>
    <row r="26" spans="2:29" x14ac:dyDescent="0.25">
      <c r="B26" s="84">
        <v>31367</v>
      </c>
      <c r="C26" s="85" t="s">
        <v>92</v>
      </c>
      <c r="D26" s="86" t="s">
        <v>143</v>
      </c>
      <c r="E26" s="91" t="s">
        <v>274</v>
      </c>
      <c r="F26" s="85" t="s">
        <v>134</v>
      </c>
      <c r="G26" s="85" t="s">
        <v>254</v>
      </c>
      <c r="H26" s="85" t="s">
        <v>131</v>
      </c>
      <c r="I26" s="85" t="s">
        <v>281</v>
      </c>
      <c r="J26" s="85" t="s">
        <v>263</v>
      </c>
      <c r="K26" s="85" t="s">
        <v>129</v>
      </c>
      <c r="L26" s="85" t="s">
        <v>206</v>
      </c>
      <c r="M26" s="85" t="s">
        <v>261</v>
      </c>
      <c r="N26" s="85" t="s">
        <v>285</v>
      </c>
      <c r="O26" s="86" t="s">
        <v>257</v>
      </c>
      <c r="P26" s="95" t="s">
        <v>125</v>
      </c>
      <c r="Q26" s="76"/>
      <c r="R26" s="96" t="s">
        <v>37</v>
      </c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</row>
    <row r="27" spans="2:29" x14ac:dyDescent="0.25">
      <c r="B27" s="84">
        <v>31370</v>
      </c>
      <c r="C27" s="85" t="s">
        <v>189</v>
      </c>
      <c r="D27" s="86" t="s">
        <v>268</v>
      </c>
      <c r="E27" s="91" t="s">
        <v>274</v>
      </c>
      <c r="F27" s="85" t="s">
        <v>134</v>
      </c>
      <c r="G27" s="85" t="s">
        <v>254</v>
      </c>
      <c r="H27" s="85" t="s">
        <v>131</v>
      </c>
      <c r="I27" s="85" t="s">
        <v>281</v>
      </c>
      <c r="J27" s="85" t="s">
        <v>263</v>
      </c>
      <c r="K27" s="85" t="s">
        <v>126</v>
      </c>
      <c r="L27" s="85" t="s">
        <v>206</v>
      </c>
      <c r="M27" s="85" t="s">
        <v>261</v>
      </c>
      <c r="N27" s="85" t="s">
        <v>285</v>
      </c>
      <c r="O27" s="86" t="s">
        <v>257</v>
      </c>
      <c r="P27" s="95" t="s">
        <v>259</v>
      </c>
      <c r="Q27" s="97" t="s">
        <v>271</v>
      </c>
      <c r="R27" s="96" t="s">
        <v>43</v>
      </c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</row>
    <row r="28" spans="2:29" x14ac:dyDescent="0.25">
      <c r="B28" s="84">
        <v>31374</v>
      </c>
      <c r="C28" s="85" t="s">
        <v>68</v>
      </c>
      <c r="D28" s="86" t="s">
        <v>143</v>
      </c>
      <c r="E28" s="91" t="s">
        <v>274</v>
      </c>
      <c r="F28" s="85" t="s">
        <v>134</v>
      </c>
      <c r="G28" s="85" t="s">
        <v>254</v>
      </c>
      <c r="H28" s="85" t="s">
        <v>131</v>
      </c>
      <c r="I28" s="85" t="s">
        <v>281</v>
      </c>
      <c r="J28" s="85" t="s">
        <v>257</v>
      </c>
      <c r="K28" s="85" t="s">
        <v>129</v>
      </c>
      <c r="L28" s="85" t="s">
        <v>206</v>
      </c>
      <c r="M28" s="85" t="s">
        <v>259</v>
      </c>
      <c r="N28" s="85" t="s">
        <v>125</v>
      </c>
      <c r="O28" s="86" t="s">
        <v>263</v>
      </c>
      <c r="P28" s="95" t="s">
        <v>261</v>
      </c>
      <c r="Q28" s="85"/>
      <c r="R28" s="96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</row>
    <row r="29" spans="2:29" x14ac:dyDescent="0.25">
      <c r="B29" s="84">
        <v>31377</v>
      </c>
      <c r="C29" s="85" t="s">
        <v>141</v>
      </c>
      <c r="D29" s="86" t="s">
        <v>308</v>
      </c>
      <c r="E29" s="91" t="s">
        <v>274</v>
      </c>
      <c r="F29" s="85" t="s">
        <v>134</v>
      </c>
      <c r="G29" s="85" t="s">
        <v>254</v>
      </c>
      <c r="H29" s="85" t="s">
        <v>131</v>
      </c>
      <c r="I29" s="85" t="s">
        <v>281</v>
      </c>
      <c r="J29" s="85" t="s">
        <v>263</v>
      </c>
      <c r="K29" s="85" t="s">
        <v>129</v>
      </c>
      <c r="L29" s="85" t="s">
        <v>206</v>
      </c>
      <c r="M29" s="85" t="s">
        <v>259</v>
      </c>
      <c r="N29" s="85" t="s">
        <v>261</v>
      </c>
      <c r="O29" s="86" t="s">
        <v>257</v>
      </c>
      <c r="P29" s="95" t="s">
        <v>125</v>
      </c>
      <c r="Q29" s="85"/>
      <c r="R29" s="96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</row>
    <row r="30" spans="2:29" x14ac:dyDescent="0.25">
      <c r="B30" s="84">
        <v>31381</v>
      </c>
      <c r="C30" s="85" t="s">
        <v>286</v>
      </c>
      <c r="D30" s="86" t="s">
        <v>136</v>
      </c>
      <c r="E30" s="91" t="s">
        <v>274</v>
      </c>
      <c r="F30" s="85" t="s">
        <v>134</v>
      </c>
      <c r="G30" s="85" t="s">
        <v>254</v>
      </c>
      <c r="H30" s="85" t="s">
        <v>131</v>
      </c>
      <c r="I30" s="85" t="s">
        <v>255</v>
      </c>
      <c r="J30" s="85" t="s">
        <v>257</v>
      </c>
      <c r="K30" s="85" t="s">
        <v>129</v>
      </c>
      <c r="L30" s="85" t="s">
        <v>258</v>
      </c>
      <c r="M30" s="85" t="s">
        <v>261</v>
      </c>
      <c r="N30" s="85" t="s">
        <v>127</v>
      </c>
      <c r="O30" s="86" t="s">
        <v>125</v>
      </c>
      <c r="P30" s="95" t="s">
        <v>259</v>
      </c>
      <c r="Q30" s="85"/>
      <c r="R30" s="96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</row>
    <row r="31" spans="2:29" x14ac:dyDescent="0.25">
      <c r="B31" s="84">
        <v>31384</v>
      </c>
      <c r="C31" s="85" t="s">
        <v>287</v>
      </c>
      <c r="D31" s="86" t="s">
        <v>137</v>
      </c>
      <c r="E31" s="91" t="s">
        <v>274</v>
      </c>
      <c r="F31" s="85" t="s">
        <v>134</v>
      </c>
      <c r="G31" s="85" t="s">
        <v>254</v>
      </c>
      <c r="H31" s="85" t="s">
        <v>131</v>
      </c>
      <c r="I31" s="85" t="s">
        <v>281</v>
      </c>
      <c r="J31" s="85" t="s">
        <v>125</v>
      </c>
      <c r="K31" s="85" t="s">
        <v>206</v>
      </c>
      <c r="L31" s="85" t="s">
        <v>258</v>
      </c>
      <c r="M31" s="85" t="s">
        <v>263</v>
      </c>
      <c r="N31" s="85" t="s">
        <v>139</v>
      </c>
      <c r="O31" s="86" t="s">
        <v>262</v>
      </c>
      <c r="P31" s="95" t="s">
        <v>259</v>
      </c>
      <c r="Q31" s="97" t="s">
        <v>257</v>
      </c>
      <c r="R31" s="96" t="s">
        <v>43</v>
      </c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</row>
    <row r="32" spans="2:29" x14ac:dyDescent="0.25">
      <c r="B32" s="84">
        <v>31388</v>
      </c>
      <c r="C32" s="85" t="s">
        <v>94</v>
      </c>
      <c r="D32" s="86" t="s">
        <v>143</v>
      </c>
      <c r="E32" s="91" t="s">
        <v>274</v>
      </c>
      <c r="F32" s="85" t="s">
        <v>134</v>
      </c>
      <c r="G32" s="85" t="s">
        <v>254</v>
      </c>
      <c r="H32" s="85" t="s">
        <v>131</v>
      </c>
      <c r="I32" s="85" t="s">
        <v>281</v>
      </c>
      <c r="J32" s="85" t="s">
        <v>257</v>
      </c>
      <c r="K32" s="85" t="s">
        <v>129</v>
      </c>
      <c r="L32" s="85" t="s">
        <v>258</v>
      </c>
      <c r="M32" s="85" t="s">
        <v>259</v>
      </c>
      <c r="N32" s="85" t="s">
        <v>206</v>
      </c>
      <c r="O32" s="86" t="s">
        <v>125</v>
      </c>
      <c r="P32" s="95" t="s">
        <v>262</v>
      </c>
      <c r="Q32" s="76"/>
      <c r="R32" s="96" t="s">
        <v>43</v>
      </c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</row>
    <row r="33" spans="2:29" x14ac:dyDescent="0.25">
      <c r="B33" s="84">
        <v>31395</v>
      </c>
      <c r="C33" s="85" t="s">
        <v>93</v>
      </c>
      <c r="D33" s="86" t="s">
        <v>143</v>
      </c>
      <c r="E33" s="91" t="s">
        <v>274</v>
      </c>
      <c r="F33" s="85" t="s">
        <v>122</v>
      </c>
      <c r="G33" s="85" t="s">
        <v>254</v>
      </c>
      <c r="H33" s="85" t="s">
        <v>131</v>
      </c>
      <c r="I33" s="85" t="s">
        <v>134</v>
      </c>
      <c r="J33" s="85" t="s">
        <v>125</v>
      </c>
      <c r="K33" s="85" t="s">
        <v>206</v>
      </c>
      <c r="L33" s="85" t="s">
        <v>281</v>
      </c>
      <c r="M33" s="85" t="s">
        <v>288</v>
      </c>
      <c r="N33" s="85" t="s">
        <v>285</v>
      </c>
      <c r="O33" s="86" t="s">
        <v>259</v>
      </c>
      <c r="P33" s="95" t="s">
        <v>127</v>
      </c>
      <c r="Q33" s="76"/>
      <c r="R33" s="96" t="s">
        <v>37</v>
      </c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</row>
    <row r="34" spans="2:29" x14ac:dyDescent="0.25">
      <c r="B34" s="84">
        <v>31402</v>
      </c>
      <c r="C34" s="85" t="s">
        <v>289</v>
      </c>
      <c r="D34" s="86" t="s">
        <v>290</v>
      </c>
      <c r="E34" s="91" t="s">
        <v>274</v>
      </c>
      <c r="F34" s="85" t="s">
        <v>81</v>
      </c>
      <c r="G34" s="85" t="s">
        <v>254</v>
      </c>
      <c r="H34" s="85" t="s">
        <v>131</v>
      </c>
      <c r="I34" s="85" t="s">
        <v>134</v>
      </c>
      <c r="J34" s="85" t="s">
        <v>125</v>
      </c>
      <c r="K34" s="85" t="s">
        <v>206</v>
      </c>
      <c r="L34" s="85" t="s">
        <v>281</v>
      </c>
      <c r="M34" s="85" t="s">
        <v>288</v>
      </c>
      <c r="N34" s="85" t="s">
        <v>285</v>
      </c>
      <c r="O34" s="86" t="s">
        <v>127</v>
      </c>
      <c r="P34" s="95" t="s">
        <v>259</v>
      </c>
      <c r="Q34" s="85" t="s">
        <v>258</v>
      </c>
      <c r="R34" s="96" t="s">
        <v>43</v>
      </c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</row>
    <row r="35" spans="2:29" x14ac:dyDescent="0.25">
      <c r="B35" s="84">
        <v>31407</v>
      </c>
      <c r="C35" s="85" t="s">
        <v>149</v>
      </c>
      <c r="D35" s="86" t="s">
        <v>143</v>
      </c>
      <c r="E35" s="91" t="s">
        <v>274</v>
      </c>
      <c r="F35" s="85" t="s">
        <v>122</v>
      </c>
      <c r="G35" s="85" t="s">
        <v>254</v>
      </c>
      <c r="H35" s="85" t="s">
        <v>131</v>
      </c>
      <c r="I35" s="85" t="s">
        <v>134</v>
      </c>
      <c r="J35" s="85" t="s">
        <v>127</v>
      </c>
      <c r="K35" s="85" t="s">
        <v>206</v>
      </c>
      <c r="L35" s="85" t="s">
        <v>281</v>
      </c>
      <c r="M35" s="85" t="s">
        <v>259</v>
      </c>
      <c r="N35" s="85" t="s">
        <v>285</v>
      </c>
      <c r="O35" s="86" t="s">
        <v>288</v>
      </c>
      <c r="P35" s="91" t="s">
        <v>132</v>
      </c>
      <c r="Q35" s="76"/>
      <c r="R35" s="96" t="s">
        <v>43</v>
      </c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</row>
    <row r="36" spans="2:29" x14ac:dyDescent="0.25">
      <c r="B36" s="84">
        <v>31416</v>
      </c>
      <c r="C36" s="85" t="s">
        <v>76</v>
      </c>
      <c r="D36" s="86" t="s">
        <v>143</v>
      </c>
      <c r="E36" s="91" t="s">
        <v>274</v>
      </c>
      <c r="F36" s="85" t="s">
        <v>81</v>
      </c>
      <c r="G36" s="85" t="s">
        <v>254</v>
      </c>
      <c r="H36" s="85" t="s">
        <v>131</v>
      </c>
      <c r="I36" s="85" t="s">
        <v>134</v>
      </c>
      <c r="J36" s="85" t="s">
        <v>125</v>
      </c>
      <c r="K36" s="85" t="s">
        <v>127</v>
      </c>
      <c r="L36" s="85" t="s">
        <v>281</v>
      </c>
      <c r="M36" s="85" t="s">
        <v>288</v>
      </c>
      <c r="N36" s="85" t="s">
        <v>285</v>
      </c>
      <c r="O36" s="86" t="s">
        <v>259</v>
      </c>
      <c r="P36" s="95" t="s">
        <v>206</v>
      </c>
      <c r="Q36" s="100"/>
      <c r="R36" s="96" t="s">
        <v>43</v>
      </c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</row>
    <row r="37" spans="2:29" x14ac:dyDescent="0.25">
      <c r="B37" s="84">
        <v>31419</v>
      </c>
      <c r="C37" s="85" t="s">
        <v>75</v>
      </c>
      <c r="D37" s="86" t="s">
        <v>143</v>
      </c>
      <c r="E37" s="91" t="s">
        <v>274</v>
      </c>
      <c r="F37" s="85" t="s">
        <v>122</v>
      </c>
      <c r="G37" s="85" t="s">
        <v>254</v>
      </c>
      <c r="H37" s="85" t="s">
        <v>131</v>
      </c>
      <c r="I37" s="85" t="s">
        <v>134</v>
      </c>
      <c r="J37" s="85" t="s">
        <v>125</v>
      </c>
      <c r="K37" s="85" t="s">
        <v>127</v>
      </c>
      <c r="L37" s="85" t="s">
        <v>81</v>
      </c>
      <c r="M37" s="85" t="s">
        <v>288</v>
      </c>
      <c r="N37" s="85" t="s">
        <v>285</v>
      </c>
      <c r="O37" s="86" t="s">
        <v>259</v>
      </c>
      <c r="P37" s="91" t="s">
        <v>138</v>
      </c>
      <c r="Q37" s="100"/>
      <c r="R37" s="96" t="s">
        <v>37</v>
      </c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</row>
    <row r="38" spans="2:29" x14ac:dyDescent="0.25">
      <c r="B38" s="84">
        <v>31423</v>
      </c>
      <c r="C38" s="85" t="s">
        <v>64</v>
      </c>
      <c r="D38" s="86" t="s">
        <v>143</v>
      </c>
      <c r="E38" s="91" t="s">
        <v>274</v>
      </c>
      <c r="F38" s="85" t="s">
        <v>122</v>
      </c>
      <c r="G38" s="85" t="s">
        <v>254</v>
      </c>
      <c r="H38" s="85" t="s">
        <v>131</v>
      </c>
      <c r="I38" s="85" t="s">
        <v>134</v>
      </c>
      <c r="J38" s="85" t="s">
        <v>125</v>
      </c>
      <c r="K38" s="85" t="s">
        <v>127</v>
      </c>
      <c r="L38" s="85" t="s">
        <v>281</v>
      </c>
      <c r="M38" s="85" t="s">
        <v>288</v>
      </c>
      <c r="N38" s="85" t="s">
        <v>285</v>
      </c>
      <c r="O38" s="86" t="s">
        <v>259</v>
      </c>
      <c r="P38" s="95" t="s">
        <v>81</v>
      </c>
      <c r="Q38" s="100"/>
      <c r="R38" s="96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</row>
    <row r="39" spans="2:29" x14ac:dyDescent="0.25">
      <c r="B39" s="84">
        <v>31430</v>
      </c>
      <c r="C39" s="85" t="s">
        <v>68</v>
      </c>
      <c r="D39" s="86" t="s">
        <v>143</v>
      </c>
      <c r="E39" s="91" t="s">
        <v>274</v>
      </c>
      <c r="F39" s="85" t="s">
        <v>122</v>
      </c>
      <c r="G39" s="85" t="s">
        <v>254</v>
      </c>
      <c r="H39" s="85" t="s">
        <v>131</v>
      </c>
      <c r="I39" s="85" t="s">
        <v>134</v>
      </c>
      <c r="J39" s="85" t="s">
        <v>125</v>
      </c>
      <c r="K39" s="85" t="s">
        <v>127</v>
      </c>
      <c r="L39" s="85" t="s">
        <v>206</v>
      </c>
      <c r="M39" s="85" t="s">
        <v>288</v>
      </c>
      <c r="N39" s="85" t="s">
        <v>285</v>
      </c>
      <c r="O39" s="86" t="s">
        <v>259</v>
      </c>
      <c r="P39" s="95" t="s">
        <v>291</v>
      </c>
      <c r="Q39" s="100"/>
      <c r="R39" s="96" t="s">
        <v>37</v>
      </c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</row>
    <row r="40" spans="2:29" x14ac:dyDescent="0.25">
      <c r="B40" s="84">
        <v>31433</v>
      </c>
      <c r="C40" s="85" t="s">
        <v>189</v>
      </c>
      <c r="D40" s="86" t="s">
        <v>292</v>
      </c>
      <c r="E40" s="91" t="s">
        <v>274</v>
      </c>
      <c r="F40" s="85" t="s">
        <v>122</v>
      </c>
      <c r="G40" s="85" t="s">
        <v>254</v>
      </c>
      <c r="H40" s="85" t="s">
        <v>131</v>
      </c>
      <c r="I40" s="85" t="s">
        <v>134</v>
      </c>
      <c r="J40" s="85" t="s">
        <v>125</v>
      </c>
      <c r="K40" s="85" t="s">
        <v>127</v>
      </c>
      <c r="L40" s="85" t="s">
        <v>281</v>
      </c>
      <c r="M40" s="85" t="s">
        <v>288</v>
      </c>
      <c r="N40" s="85" t="s">
        <v>285</v>
      </c>
      <c r="O40" s="86" t="s">
        <v>291</v>
      </c>
      <c r="P40" s="95" t="s">
        <v>206</v>
      </c>
      <c r="Q40" s="100"/>
      <c r="R40" s="96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</row>
    <row r="41" spans="2:29" x14ac:dyDescent="0.25">
      <c r="B41" s="84">
        <v>31437</v>
      </c>
      <c r="C41" s="85" t="s">
        <v>85</v>
      </c>
      <c r="D41" s="86" t="s">
        <v>143</v>
      </c>
      <c r="E41" s="91" t="s">
        <v>274</v>
      </c>
      <c r="F41" s="85" t="s">
        <v>122</v>
      </c>
      <c r="G41" s="85" t="s">
        <v>254</v>
      </c>
      <c r="H41" s="85" t="s">
        <v>131</v>
      </c>
      <c r="I41" s="85" t="s">
        <v>134</v>
      </c>
      <c r="J41" s="85" t="s">
        <v>125</v>
      </c>
      <c r="K41" s="85" t="s">
        <v>206</v>
      </c>
      <c r="L41" s="85" t="s">
        <v>281</v>
      </c>
      <c r="M41" s="85" t="s">
        <v>127</v>
      </c>
      <c r="N41" s="85" t="s">
        <v>288</v>
      </c>
      <c r="O41" s="86" t="s">
        <v>285</v>
      </c>
      <c r="P41" s="95" t="s">
        <v>291</v>
      </c>
      <c r="Q41" s="100"/>
      <c r="R41" s="96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</row>
    <row r="42" spans="2:29" x14ac:dyDescent="0.25">
      <c r="B42" s="84">
        <v>31447</v>
      </c>
      <c r="C42" s="85" t="s">
        <v>189</v>
      </c>
      <c r="D42" s="86" t="s">
        <v>293</v>
      </c>
      <c r="E42" s="91" t="s">
        <v>274</v>
      </c>
      <c r="F42" s="85" t="s">
        <v>291</v>
      </c>
      <c r="G42" s="85" t="s">
        <v>138</v>
      </c>
      <c r="H42" s="85" t="s">
        <v>273</v>
      </c>
      <c r="I42" s="85" t="s">
        <v>134</v>
      </c>
      <c r="J42" s="85" t="s">
        <v>81</v>
      </c>
      <c r="K42" s="85" t="s">
        <v>127</v>
      </c>
      <c r="L42" s="85" t="s">
        <v>206</v>
      </c>
      <c r="M42" s="85" t="s">
        <v>129</v>
      </c>
      <c r="N42" s="85" t="s">
        <v>285</v>
      </c>
      <c r="O42" s="86" t="s">
        <v>124</v>
      </c>
      <c r="P42" s="95" t="s">
        <v>125</v>
      </c>
      <c r="Q42" s="97" t="s">
        <v>259</v>
      </c>
      <c r="R42" s="96" t="s">
        <v>43</v>
      </c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</row>
    <row r="43" spans="2:29" x14ac:dyDescent="0.25">
      <c r="B43" s="84">
        <v>31461</v>
      </c>
      <c r="C43" s="85" t="s">
        <v>95</v>
      </c>
      <c r="D43" s="86" t="s">
        <v>143</v>
      </c>
      <c r="E43" s="91" t="s">
        <v>274</v>
      </c>
      <c r="F43" s="85" t="s">
        <v>122</v>
      </c>
      <c r="G43" s="85" t="s">
        <v>254</v>
      </c>
      <c r="H43" s="85" t="s">
        <v>134</v>
      </c>
      <c r="I43" s="85" t="s">
        <v>273</v>
      </c>
      <c r="J43" s="85" t="s">
        <v>125</v>
      </c>
      <c r="K43" s="85" t="s">
        <v>127</v>
      </c>
      <c r="L43" s="85" t="s">
        <v>206</v>
      </c>
      <c r="M43" s="85" t="s">
        <v>129</v>
      </c>
      <c r="N43" s="85" t="s">
        <v>259</v>
      </c>
      <c r="O43" s="86" t="s">
        <v>124</v>
      </c>
      <c r="P43" s="95" t="s">
        <v>285</v>
      </c>
      <c r="Q43" s="98"/>
      <c r="R43" s="96" t="s">
        <v>43</v>
      </c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</row>
    <row r="44" spans="2:29" x14ac:dyDescent="0.25">
      <c r="B44" s="84">
        <v>31468</v>
      </c>
      <c r="C44" s="85" t="s">
        <v>57</v>
      </c>
      <c r="D44" s="86" t="s">
        <v>293</v>
      </c>
      <c r="E44" s="91" t="s">
        <v>274</v>
      </c>
      <c r="F44" s="85" t="s">
        <v>135</v>
      </c>
      <c r="G44" s="85" t="s">
        <v>138</v>
      </c>
      <c r="H44" s="85" t="s">
        <v>294</v>
      </c>
      <c r="I44" s="85" t="s">
        <v>273</v>
      </c>
      <c r="J44" s="85" t="s">
        <v>281</v>
      </c>
      <c r="K44" s="85" t="s">
        <v>128</v>
      </c>
      <c r="L44" s="85" t="s">
        <v>131</v>
      </c>
      <c r="M44" s="85" t="s">
        <v>81</v>
      </c>
      <c r="N44" s="85" t="s">
        <v>295</v>
      </c>
      <c r="O44" s="86" t="s">
        <v>124</v>
      </c>
      <c r="P44" s="95" t="s">
        <v>122</v>
      </c>
      <c r="Q44" s="97" t="s">
        <v>296</v>
      </c>
      <c r="R44" s="96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</row>
    <row r="45" spans="2:29" x14ac:dyDescent="0.25">
      <c r="B45" s="84">
        <v>31470</v>
      </c>
      <c r="C45" s="85" t="s">
        <v>57</v>
      </c>
      <c r="D45" s="86" t="s">
        <v>293</v>
      </c>
      <c r="E45" s="91" t="s">
        <v>297</v>
      </c>
      <c r="F45" s="85" t="s">
        <v>81</v>
      </c>
      <c r="G45" s="85" t="s">
        <v>138</v>
      </c>
      <c r="H45" s="85" t="s">
        <v>273</v>
      </c>
      <c r="I45" s="85" t="s">
        <v>296</v>
      </c>
      <c r="J45" s="85" t="s">
        <v>298</v>
      </c>
      <c r="K45" s="85" t="s">
        <v>206</v>
      </c>
      <c r="L45" s="85" t="s">
        <v>135</v>
      </c>
      <c r="M45" s="85" t="s">
        <v>129</v>
      </c>
      <c r="N45" s="85" t="s">
        <v>127</v>
      </c>
      <c r="O45" s="86" t="s">
        <v>299</v>
      </c>
      <c r="P45" s="95" t="s">
        <v>295</v>
      </c>
      <c r="Q45" s="85" t="s">
        <v>130</v>
      </c>
      <c r="R45" s="96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</row>
    <row r="46" spans="2:29" x14ac:dyDescent="0.25">
      <c r="B46" s="84">
        <v>31472</v>
      </c>
      <c r="C46" s="85" t="s">
        <v>150</v>
      </c>
      <c r="D46" s="86" t="s">
        <v>143</v>
      </c>
      <c r="E46" s="91" t="s">
        <v>274</v>
      </c>
      <c r="F46" s="85" t="s">
        <v>122</v>
      </c>
      <c r="G46" s="85" t="s">
        <v>254</v>
      </c>
      <c r="H46" s="85" t="s">
        <v>294</v>
      </c>
      <c r="I46" s="85" t="s">
        <v>134</v>
      </c>
      <c r="J46" s="85" t="s">
        <v>125</v>
      </c>
      <c r="K46" s="85" t="s">
        <v>127</v>
      </c>
      <c r="L46" s="85" t="s">
        <v>281</v>
      </c>
      <c r="M46" s="85" t="s">
        <v>129</v>
      </c>
      <c r="N46" s="85" t="s">
        <v>206</v>
      </c>
      <c r="O46" s="86" t="s">
        <v>124</v>
      </c>
      <c r="P46" s="95" t="s">
        <v>259</v>
      </c>
      <c r="Q46" s="85"/>
      <c r="R46" s="96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</row>
    <row r="47" spans="2:29" x14ac:dyDescent="0.25">
      <c r="B47" s="84">
        <v>31477</v>
      </c>
      <c r="C47" s="85" t="s">
        <v>57</v>
      </c>
      <c r="D47" s="86" t="s">
        <v>300</v>
      </c>
      <c r="E47" s="91" t="s">
        <v>274</v>
      </c>
      <c r="F47" s="85" t="s">
        <v>122</v>
      </c>
      <c r="G47" s="85" t="s">
        <v>254</v>
      </c>
      <c r="H47" s="85" t="s">
        <v>131</v>
      </c>
      <c r="I47" s="85" t="s">
        <v>134</v>
      </c>
      <c r="J47" s="85" t="s">
        <v>125</v>
      </c>
      <c r="K47" s="85" t="s">
        <v>81</v>
      </c>
      <c r="L47" s="85" t="s">
        <v>281</v>
      </c>
      <c r="M47" s="85" t="s">
        <v>285</v>
      </c>
      <c r="N47" s="85" t="s">
        <v>259</v>
      </c>
      <c r="O47" s="86" t="s">
        <v>124</v>
      </c>
      <c r="P47" s="95" t="s">
        <v>129</v>
      </c>
      <c r="Q47" s="97" t="s">
        <v>127</v>
      </c>
      <c r="R47" s="96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</row>
    <row r="48" spans="2:29" x14ac:dyDescent="0.25">
      <c r="B48" s="84">
        <v>31479</v>
      </c>
      <c r="C48" s="85" t="s">
        <v>75</v>
      </c>
      <c r="D48" s="86" t="s">
        <v>143</v>
      </c>
      <c r="E48" s="91" t="s">
        <v>274</v>
      </c>
      <c r="F48" s="85" t="s">
        <v>122</v>
      </c>
      <c r="G48" s="85" t="s">
        <v>254</v>
      </c>
      <c r="H48" s="85" t="s">
        <v>131</v>
      </c>
      <c r="I48" s="85" t="s">
        <v>134</v>
      </c>
      <c r="J48" s="85" t="s">
        <v>125</v>
      </c>
      <c r="K48" s="85" t="s">
        <v>127</v>
      </c>
      <c r="L48" s="85" t="s">
        <v>281</v>
      </c>
      <c r="M48" s="85" t="s">
        <v>129</v>
      </c>
      <c r="N48" s="85" t="s">
        <v>301</v>
      </c>
      <c r="O48" s="86" t="s">
        <v>124</v>
      </c>
      <c r="P48" s="95" t="s">
        <v>259</v>
      </c>
      <c r="Q48" s="85"/>
      <c r="R48" s="96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</row>
    <row r="49" spans="2:29" x14ac:dyDescent="0.25">
      <c r="B49" s="84">
        <v>31481</v>
      </c>
      <c r="C49" s="85" t="s">
        <v>191</v>
      </c>
      <c r="D49" s="86" t="s">
        <v>302</v>
      </c>
      <c r="E49" s="91" t="s">
        <v>303</v>
      </c>
      <c r="F49" s="85" t="s">
        <v>206</v>
      </c>
      <c r="G49" s="85" t="s">
        <v>127</v>
      </c>
      <c r="H49" s="85" t="s">
        <v>254</v>
      </c>
      <c r="I49" s="85" t="s">
        <v>131</v>
      </c>
      <c r="J49" s="85" t="s">
        <v>125</v>
      </c>
      <c r="K49" s="85" t="s">
        <v>281</v>
      </c>
      <c r="L49" s="85" t="s">
        <v>140</v>
      </c>
      <c r="M49" s="85" t="s">
        <v>129</v>
      </c>
      <c r="N49" s="85" t="s">
        <v>285</v>
      </c>
      <c r="O49" s="86" t="s">
        <v>124</v>
      </c>
      <c r="P49" s="95" t="s">
        <v>259</v>
      </c>
      <c r="Q49" s="97" t="s">
        <v>128</v>
      </c>
      <c r="R49" s="96" t="s">
        <v>43</v>
      </c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</row>
    <row r="50" spans="2:29" x14ac:dyDescent="0.25">
      <c r="B50" s="84">
        <v>31484</v>
      </c>
      <c r="C50" s="85" t="s">
        <v>87</v>
      </c>
      <c r="D50" s="86" t="s">
        <v>143</v>
      </c>
      <c r="E50" s="91" t="s">
        <v>274</v>
      </c>
      <c r="F50" s="85" t="s">
        <v>122</v>
      </c>
      <c r="G50" s="85" t="s">
        <v>254</v>
      </c>
      <c r="H50" s="85" t="s">
        <v>131</v>
      </c>
      <c r="I50" s="85" t="s">
        <v>134</v>
      </c>
      <c r="J50" s="85" t="s">
        <v>125</v>
      </c>
      <c r="K50" s="85" t="s">
        <v>140</v>
      </c>
      <c r="L50" s="85" t="s">
        <v>281</v>
      </c>
      <c r="M50" s="85" t="s">
        <v>301</v>
      </c>
      <c r="N50" s="85" t="s">
        <v>304</v>
      </c>
      <c r="O50" s="86" t="s">
        <v>206</v>
      </c>
      <c r="P50" s="95" t="s">
        <v>285</v>
      </c>
      <c r="Q50" s="100"/>
      <c r="R50" s="96" t="s">
        <v>43</v>
      </c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</row>
    <row r="51" spans="2:29" x14ac:dyDescent="0.25">
      <c r="B51" s="84">
        <v>31486</v>
      </c>
      <c r="C51" s="85" t="s">
        <v>148</v>
      </c>
      <c r="D51" s="86" t="s">
        <v>143</v>
      </c>
      <c r="E51" s="91" t="s">
        <v>274</v>
      </c>
      <c r="F51" s="85" t="s">
        <v>122</v>
      </c>
      <c r="G51" s="85" t="s">
        <v>254</v>
      </c>
      <c r="H51" s="85" t="s">
        <v>131</v>
      </c>
      <c r="I51" s="85" t="s">
        <v>134</v>
      </c>
      <c r="J51" s="85" t="s">
        <v>125</v>
      </c>
      <c r="K51" s="85" t="s">
        <v>127</v>
      </c>
      <c r="L51" s="85" t="s">
        <v>140</v>
      </c>
      <c r="M51" s="85" t="s">
        <v>304</v>
      </c>
      <c r="N51" s="85" t="s">
        <v>285</v>
      </c>
      <c r="O51" s="86" t="s">
        <v>124</v>
      </c>
      <c r="P51" s="95" t="s">
        <v>129</v>
      </c>
      <c r="Q51" s="100"/>
      <c r="R51" s="96" t="s">
        <v>43</v>
      </c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</row>
    <row r="52" spans="2:29" x14ac:dyDescent="0.25">
      <c r="B52" s="84">
        <v>31489</v>
      </c>
      <c r="C52" s="85" t="s">
        <v>61</v>
      </c>
      <c r="D52" s="86" t="s">
        <v>143</v>
      </c>
      <c r="E52" s="91" t="s">
        <v>274</v>
      </c>
      <c r="F52" s="85" t="s">
        <v>122</v>
      </c>
      <c r="G52" s="85" t="s">
        <v>254</v>
      </c>
      <c r="H52" s="85" t="s">
        <v>131</v>
      </c>
      <c r="I52" s="85" t="s">
        <v>134</v>
      </c>
      <c r="J52" s="85" t="s">
        <v>125</v>
      </c>
      <c r="K52" s="85" t="s">
        <v>127</v>
      </c>
      <c r="L52" s="85" t="s">
        <v>301</v>
      </c>
      <c r="M52" s="85" t="s">
        <v>285</v>
      </c>
      <c r="N52" s="85" t="s">
        <v>304</v>
      </c>
      <c r="O52" s="86" t="s">
        <v>124</v>
      </c>
      <c r="P52" s="95" t="s">
        <v>129</v>
      </c>
      <c r="Q52" s="100"/>
      <c r="R52" s="96" t="s">
        <v>43</v>
      </c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</row>
    <row r="53" spans="2:29" x14ac:dyDescent="0.25">
      <c r="B53" s="84">
        <v>31493</v>
      </c>
      <c r="C53" s="85" t="s">
        <v>94</v>
      </c>
      <c r="D53" s="86" t="s">
        <v>143</v>
      </c>
      <c r="E53" s="91" t="s">
        <v>274</v>
      </c>
      <c r="F53" s="85" t="s">
        <v>122</v>
      </c>
      <c r="G53" s="85" t="s">
        <v>254</v>
      </c>
      <c r="H53" s="85" t="s">
        <v>131</v>
      </c>
      <c r="I53" s="85" t="s">
        <v>134</v>
      </c>
      <c r="J53" s="85" t="s">
        <v>125</v>
      </c>
      <c r="K53" s="85" t="s">
        <v>304</v>
      </c>
      <c r="L53" s="85" t="s">
        <v>285</v>
      </c>
      <c r="M53" s="85" t="s">
        <v>259</v>
      </c>
      <c r="N53" s="85" t="s">
        <v>138</v>
      </c>
      <c r="O53" s="86" t="s">
        <v>124</v>
      </c>
      <c r="P53" s="91" t="s">
        <v>129</v>
      </c>
      <c r="Q53" s="100"/>
      <c r="R53" s="96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</row>
    <row r="54" spans="2:29" x14ac:dyDescent="0.25">
      <c r="B54" s="84">
        <v>31496</v>
      </c>
      <c r="C54" s="85" t="s">
        <v>86</v>
      </c>
      <c r="D54" s="86" t="s">
        <v>143</v>
      </c>
      <c r="E54" s="91" t="s">
        <v>274</v>
      </c>
      <c r="F54" s="85" t="s">
        <v>122</v>
      </c>
      <c r="G54" s="85" t="s">
        <v>254</v>
      </c>
      <c r="H54" s="85" t="s">
        <v>294</v>
      </c>
      <c r="I54" s="85" t="s">
        <v>134</v>
      </c>
      <c r="J54" s="85" t="s">
        <v>125</v>
      </c>
      <c r="K54" s="85" t="s">
        <v>304</v>
      </c>
      <c r="L54" s="85" t="s">
        <v>285</v>
      </c>
      <c r="M54" s="85" t="s">
        <v>259</v>
      </c>
      <c r="N54" s="85" t="s">
        <v>138</v>
      </c>
      <c r="O54" s="86" t="s">
        <v>124</v>
      </c>
      <c r="P54" s="95" t="s">
        <v>129</v>
      </c>
      <c r="Q54" s="100"/>
      <c r="R54" s="96" t="s">
        <v>43</v>
      </c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</row>
    <row r="55" spans="2:29" x14ac:dyDescent="0.25">
      <c r="B55" s="84">
        <v>31500</v>
      </c>
      <c r="C55" s="85" t="s">
        <v>93</v>
      </c>
      <c r="D55" s="86" t="s">
        <v>143</v>
      </c>
      <c r="E55" s="91" t="s">
        <v>274</v>
      </c>
      <c r="F55" s="85" t="s">
        <v>122</v>
      </c>
      <c r="G55" s="85" t="s">
        <v>254</v>
      </c>
      <c r="H55" s="85" t="s">
        <v>131</v>
      </c>
      <c r="I55" s="85" t="s">
        <v>134</v>
      </c>
      <c r="J55" s="85" t="s">
        <v>125</v>
      </c>
      <c r="K55" s="85" t="s">
        <v>304</v>
      </c>
      <c r="L55" s="85" t="s">
        <v>123</v>
      </c>
      <c r="M55" s="85" t="s">
        <v>259</v>
      </c>
      <c r="N55" s="85" t="s">
        <v>129</v>
      </c>
      <c r="O55" s="86" t="s">
        <v>124</v>
      </c>
      <c r="P55" s="95" t="s">
        <v>127</v>
      </c>
      <c r="Q55" s="100"/>
      <c r="R55" s="96" t="s">
        <v>43</v>
      </c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</row>
    <row r="56" spans="2:29" x14ac:dyDescent="0.25">
      <c r="B56" s="84">
        <v>31502</v>
      </c>
      <c r="C56" s="85" t="s">
        <v>67</v>
      </c>
      <c r="D56" s="86" t="s">
        <v>143</v>
      </c>
      <c r="E56" s="91" t="s">
        <v>274</v>
      </c>
      <c r="F56" s="85" t="s">
        <v>122</v>
      </c>
      <c r="G56" s="85" t="s">
        <v>254</v>
      </c>
      <c r="H56" s="85" t="s">
        <v>131</v>
      </c>
      <c r="I56" s="85" t="s">
        <v>134</v>
      </c>
      <c r="J56" s="85" t="s">
        <v>125</v>
      </c>
      <c r="K56" s="85" t="s">
        <v>304</v>
      </c>
      <c r="L56" s="85" t="s">
        <v>129</v>
      </c>
      <c r="M56" s="85" t="s">
        <v>259</v>
      </c>
      <c r="N56" s="85" t="s">
        <v>127</v>
      </c>
      <c r="O56" s="86" t="s">
        <v>124</v>
      </c>
      <c r="P56" s="95" t="s">
        <v>285</v>
      </c>
      <c r="Q56" s="100"/>
      <c r="R56" s="96" t="s">
        <v>43</v>
      </c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</row>
    <row r="57" spans="2:29" x14ac:dyDescent="0.25">
      <c r="B57" s="84">
        <v>31507</v>
      </c>
      <c r="C57" s="85" t="s">
        <v>91</v>
      </c>
      <c r="D57" s="86" t="s">
        <v>143</v>
      </c>
      <c r="E57" s="91" t="s">
        <v>274</v>
      </c>
      <c r="F57" s="85" t="s">
        <v>122</v>
      </c>
      <c r="G57" s="85" t="s">
        <v>254</v>
      </c>
      <c r="H57" s="85" t="s">
        <v>131</v>
      </c>
      <c r="I57" s="85" t="s">
        <v>134</v>
      </c>
      <c r="J57" s="85" t="s">
        <v>125</v>
      </c>
      <c r="K57" s="85" t="s">
        <v>304</v>
      </c>
      <c r="L57" s="85" t="s">
        <v>129</v>
      </c>
      <c r="M57" s="85" t="s">
        <v>259</v>
      </c>
      <c r="N57" s="85" t="s">
        <v>123</v>
      </c>
      <c r="O57" s="86" t="s">
        <v>124</v>
      </c>
      <c r="P57" s="95" t="s">
        <v>127</v>
      </c>
      <c r="Q57" s="100"/>
      <c r="R57" s="96" t="s">
        <v>43</v>
      </c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</row>
    <row r="58" spans="2:29" x14ac:dyDescent="0.25">
      <c r="B58" s="84">
        <v>31510</v>
      </c>
      <c r="C58" s="85" t="s">
        <v>63</v>
      </c>
      <c r="D58" s="86" t="s">
        <v>143</v>
      </c>
      <c r="E58" s="91" t="s">
        <v>274</v>
      </c>
      <c r="F58" s="85" t="s">
        <v>122</v>
      </c>
      <c r="G58" s="85" t="s">
        <v>254</v>
      </c>
      <c r="H58" s="85" t="s">
        <v>131</v>
      </c>
      <c r="I58" s="85" t="s">
        <v>134</v>
      </c>
      <c r="J58" s="85" t="s">
        <v>125</v>
      </c>
      <c r="K58" s="85" t="s">
        <v>127</v>
      </c>
      <c r="L58" s="85" t="s">
        <v>140</v>
      </c>
      <c r="M58" s="85" t="s">
        <v>304</v>
      </c>
      <c r="N58" s="85" t="s">
        <v>123</v>
      </c>
      <c r="O58" s="86" t="s">
        <v>259</v>
      </c>
      <c r="P58" s="91" t="s">
        <v>81</v>
      </c>
      <c r="Q58" s="100"/>
      <c r="R58" s="96" t="s">
        <v>43</v>
      </c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</row>
    <row r="59" spans="2:29" x14ac:dyDescent="0.25">
      <c r="B59" s="84">
        <v>31514</v>
      </c>
      <c r="C59" s="85" t="s">
        <v>62</v>
      </c>
      <c r="D59" s="86" t="s">
        <v>143</v>
      </c>
      <c r="E59" s="91" t="s">
        <v>274</v>
      </c>
      <c r="F59" s="85" t="s">
        <v>122</v>
      </c>
      <c r="G59" s="85" t="s">
        <v>254</v>
      </c>
      <c r="H59" s="85" t="s">
        <v>131</v>
      </c>
      <c r="I59" s="85" t="s">
        <v>134</v>
      </c>
      <c r="J59" s="85" t="s">
        <v>125</v>
      </c>
      <c r="K59" s="85" t="s">
        <v>127</v>
      </c>
      <c r="L59" s="85" t="s">
        <v>140</v>
      </c>
      <c r="M59" s="85" t="s">
        <v>304</v>
      </c>
      <c r="N59" s="85" t="s">
        <v>269</v>
      </c>
      <c r="O59" s="86" t="s">
        <v>259</v>
      </c>
      <c r="P59" s="95" t="s">
        <v>129</v>
      </c>
      <c r="Q59" s="100"/>
      <c r="R59" s="96" t="s">
        <v>43</v>
      </c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</row>
    <row r="60" spans="2:29" x14ac:dyDescent="0.25">
      <c r="B60" s="84">
        <v>31517</v>
      </c>
      <c r="C60" s="85" t="s">
        <v>91</v>
      </c>
      <c r="D60" s="86" t="s">
        <v>143</v>
      </c>
      <c r="E60" s="91" t="s">
        <v>274</v>
      </c>
      <c r="F60" s="85" t="s">
        <v>122</v>
      </c>
      <c r="G60" s="85" t="s">
        <v>254</v>
      </c>
      <c r="H60" s="85" t="s">
        <v>131</v>
      </c>
      <c r="I60" s="85" t="s">
        <v>134</v>
      </c>
      <c r="J60" s="85" t="s">
        <v>125</v>
      </c>
      <c r="K60" s="85" t="s">
        <v>127</v>
      </c>
      <c r="L60" s="85" t="s">
        <v>140</v>
      </c>
      <c r="M60" s="85" t="s">
        <v>304</v>
      </c>
      <c r="N60" s="85" t="s">
        <v>259</v>
      </c>
      <c r="O60" s="86" t="s">
        <v>81</v>
      </c>
      <c r="P60" s="91" t="s">
        <v>132</v>
      </c>
      <c r="Q60" s="100"/>
      <c r="R60" s="96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</row>
    <row r="61" spans="2:29" x14ac:dyDescent="0.25">
      <c r="B61" s="84">
        <v>31521</v>
      </c>
      <c r="C61" s="85" t="s">
        <v>63</v>
      </c>
      <c r="D61" s="86" t="s">
        <v>143</v>
      </c>
      <c r="E61" s="91" t="s">
        <v>274</v>
      </c>
      <c r="F61" s="85" t="s">
        <v>122</v>
      </c>
      <c r="G61" s="85" t="s">
        <v>254</v>
      </c>
      <c r="H61" s="85" t="s">
        <v>131</v>
      </c>
      <c r="I61" s="85" t="s">
        <v>134</v>
      </c>
      <c r="J61" s="85" t="s">
        <v>125</v>
      </c>
      <c r="K61" s="85" t="s">
        <v>127</v>
      </c>
      <c r="L61" s="85" t="s">
        <v>140</v>
      </c>
      <c r="M61" s="85" t="s">
        <v>304</v>
      </c>
      <c r="N61" s="85" t="s">
        <v>259</v>
      </c>
      <c r="O61" s="86" t="s">
        <v>81</v>
      </c>
      <c r="P61" s="95" t="s">
        <v>129</v>
      </c>
      <c r="Q61" s="100"/>
      <c r="R61" s="96" t="s">
        <v>43</v>
      </c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</row>
    <row r="62" spans="2:29" x14ac:dyDescent="0.25">
      <c r="B62" s="84">
        <v>31524</v>
      </c>
      <c r="C62" s="85" t="s">
        <v>67</v>
      </c>
      <c r="D62" s="86" t="s">
        <v>143</v>
      </c>
      <c r="E62" s="91" t="s">
        <v>274</v>
      </c>
      <c r="F62" s="85" t="s">
        <v>122</v>
      </c>
      <c r="G62" s="85" t="s">
        <v>254</v>
      </c>
      <c r="H62" s="85" t="s">
        <v>131</v>
      </c>
      <c r="I62" s="85" t="s">
        <v>134</v>
      </c>
      <c r="J62" s="85" t="s">
        <v>125</v>
      </c>
      <c r="K62" s="85" t="s">
        <v>129</v>
      </c>
      <c r="L62" s="85" t="s">
        <v>140</v>
      </c>
      <c r="M62" s="85" t="s">
        <v>304</v>
      </c>
      <c r="N62" s="85" t="s">
        <v>259</v>
      </c>
      <c r="O62" s="86" t="s">
        <v>269</v>
      </c>
      <c r="P62" s="95" t="s">
        <v>138</v>
      </c>
      <c r="Q62" s="85"/>
      <c r="R62" s="96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</row>
    <row r="63" spans="2:29" x14ac:dyDescent="0.25">
      <c r="B63" s="84">
        <v>31532</v>
      </c>
      <c r="C63" s="85" t="s">
        <v>305</v>
      </c>
      <c r="D63" s="86" t="s">
        <v>306</v>
      </c>
      <c r="E63" s="91" t="s">
        <v>274</v>
      </c>
      <c r="F63" s="85" t="s">
        <v>122</v>
      </c>
      <c r="G63" s="85" t="s">
        <v>254</v>
      </c>
      <c r="H63" s="85" t="s">
        <v>131</v>
      </c>
      <c r="I63" s="85" t="s">
        <v>134</v>
      </c>
      <c r="J63" s="85" t="s">
        <v>125</v>
      </c>
      <c r="K63" s="85" t="s">
        <v>129</v>
      </c>
      <c r="L63" s="85" t="s">
        <v>140</v>
      </c>
      <c r="M63" s="85" t="s">
        <v>127</v>
      </c>
      <c r="N63" s="85" t="s">
        <v>259</v>
      </c>
      <c r="O63" s="86" t="s">
        <v>295</v>
      </c>
      <c r="P63" s="95" t="s">
        <v>124</v>
      </c>
      <c r="Q63" s="97" t="s">
        <v>81</v>
      </c>
      <c r="R63" s="96" t="s">
        <v>43</v>
      </c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</row>
    <row r="64" spans="2:29" x14ac:dyDescent="0.25">
      <c r="B64" s="87">
        <v>31535</v>
      </c>
      <c r="C64" s="88" t="s">
        <v>305</v>
      </c>
      <c r="D64" s="89" t="s">
        <v>307</v>
      </c>
      <c r="E64" s="92" t="s">
        <v>274</v>
      </c>
      <c r="F64" s="88" t="s">
        <v>122</v>
      </c>
      <c r="G64" s="88" t="s">
        <v>254</v>
      </c>
      <c r="H64" s="88" t="s">
        <v>131</v>
      </c>
      <c r="I64" s="88" t="s">
        <v>81</v>
      </c>
      <c r="J64" s="88" t="s">
        <v>125</v>
      </c>
      <c r="K64" s="88" t="s">
        <v>129</v>
      </c>
      <c r="L64" s="88" t="s">
        <v>140</v>
      </c>
      <c r="M64" s="88" t="s">
        <v>127</v>
      </c>
      <c r="N64" s="88" t="s">
        <v>295</v>
      </c>
      <c r="O64" s="89" t="s">
        <v>138</v>
      </c>
      <c r="P64" s="92" t="s">
        <v>296</v>
      </c>
      <c r="Q64" s="88" t="s">
        <v>132</v>
      </c>
      <c r="R64" s="101" t="s">
        <v>43</v>
      </c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</row>
    <row r="65" spans="2:29" x14ac:dyDescent="0.25">
      <c r="B65" s="41"/>
      <c r="C65" s="41"/>
      <c r="D65" s="41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7"/>
      <c r="Q65" s="48" t="s">
        <v>34</v>
      </c>
      <c r="R65" s="42"/>
      <c r="S65" s="42"/>
      <c r="T65" s="42"/>
      <c r="U65" s="41"/>
      <c r="V65" s="41"/>
      <c r="W65" s="41"/>
      <c r="X65" s="41"/>
      <c r="Y65" s="41"/>
    </row>
    <row r="66" spans="2:29" x14ac:dyDescent="0.25">
      <c r="B66" s="41"/>
      <c r="C66" s="41"/>
      <c r="D66" s="41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1"/>
      <c r="V66" s="41"/>
      <c r="W66" s="41"/>
      <c r="X66" s="41"/>
      <c r="Y66" s="41"/>
      <c r="Z66" s="41"/>
      <c r="AA66" s="41"/>
      <c r="AB66" s="41"/>
      <c r="AC66" s="41"/>
    </row>
    <row r="67" spans="2:29" x14ac:dyDescent="0.25">
      <c r="B67" s="41"/>
      <c r="C67" s="41"/>
      <c r="D67" s="41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1"/>
      <c r="V67" s="41"/>
      <c r="W67" s="41"/>
      <c r="X67" s="41"/>
      <c r="Y67" s="41"/>
      <c r="Z67" s="41"/>
      <c r="AA67" s="41"/>
      <c r="AB67" s="41"/>
      <c r="AC67" s="41"/>
    </row>
    <row r="68" spans="2:29" x14ac:dyDescent="0.25">
      <c r="B68" s="41"/>
      <c r="C68" s="41"/>
      <c r="D68" s="41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1"/>
      <c r="V68" s="41"/>
      <c r="W68" s="41"/>
      <c r="X68" s="41"/>
      <c r="Y68" s="41"/>
      <c r="Z68" s="41"/>
      <c r="AA68" s="41"/>
      <c r="AB68" s="41"/>
      <c r="AC68" s="41"/>
    </row>
    <row r="69" spans="2:29" x14ac:dyDescent="0.25">
      <c r="B69" s="41"/>
      <c r="C69" s="41"/>
      <c r="D69" s="41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1"/>
      <c r="V69" s="41"/>
      <c r="W69" s="41"/>
      <c r="X69" s="41"/>
      <c r="Y69" s="41"/>
      <c r="Z69" s="41"/>
      <c r="AA69" s="41"/>
      <c r="AB69" s="41"/>
      <c r="AC69" s="41"/>
    </row>
    <row r="70" spans="2:29" x14ac:dyDescent="0.25">
      <c r="B70" s="41"/>
      <c r="C70" s="41"/>
      <c r="D70" s="41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1"/>
      <c r="V70" s="41"/>
      <c r="W70" s="41"/>
      <c r="X70" s="41"/>
      <c r="Y70" s="41"/>
      <c r="Z70" s="41"/>
      <c r="AA70" s="41"/>
      <c r="AB70" s="41"/>
      <c r="AC70" s="41"/>
    </row>
    <row r="71" spans="2:29" x14ac:dyDescent="0.25">
      <c r="B71" s="41"/>
      <c r="C71" s="41"/>
      <c r="D71" s="41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1"/>
      <c r="V71" s="41"/>
      <c r="W71" s="41"/>
      <c r="X71" s="41"/>
      <c r="Y71" s="41"/>
      <c r="Z71" s="41"/>
      <c r="AA71" s="41"/>
      <c r="AB71" s="41"/>
      <c r="AC71" s="41"/>
    </row>
    <row r="72" spans="2:29" x14ac:dyDescent="0.25">
      <c r="B72" s="41"/>
      <c r="C72" s="41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1"/>
      <c r="V72" s="41"/>
      <c r="W72" s="41"/>
      <c r="X72" s="41"/>
      <c r="Y72" s="41"/>
      <c r="Z72" s="41"/>
      <c r="AA72" s="41"/>
      <c r="AB72" s="41"/>
      <c r="AC72" s="41"/>
    </row>
    <row r="73" spans="2:29" x14ac:dyDescent="0.25">
      <c r="B73" s="41"/>
      <c r="C73" s="41"/>
      <c r="D73" s="4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1"/>
      <c r="V73" s="41"/>
      <c r="W73" s="41"/>
      <c r="X73" s="41"/>
      <c r="Y73" s="41"/>
      <c r="Z73" s="41"/>
      <c r="AA73" s="41"/>
      <c r="AB73" s="41"/>
      <c r="AC73" s="41"/>
    </row>
    <row r="74" spans="2:29" x14ac:dyDescent="0.25">
      <c r="B74" s="41"/>
      <c r="C74" s="41"/>
      <c r="D74" s="41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1"/>
      <c r="V74" s="41"/>
      <c r="W74" s="41"/>
      <c r="X74" s="41"/>
      <c r="Y74" s="41"/>
      <c r="Z74" s="41"/>
      <c r="AA74" s="41"/>
      <c r="AB74" s="41"/>
      <c r="AC74" s="41"/>
    </row>
    <row r="75" spans="2:29" x14ac:dyDescent="0.25">
      <c r="B75" s="41"/>
      <c r="C75" s="41"/>
      <c r="D75" s="41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1"/>
      <c r="V75" s="41"/>
      <c r="W75" s="41"/>
      <c r="X75" s="41"/>
      <c r="Y75" s="41"/>
      <c r="Z75" s="41"/>
      <c r="AA75" s="41"/>
      <c r="AB75" s="41"/>
      <c r="AC75" s="41"/>
    </row>
    <row r="76" spans="2:29" x14ac:dyDescent="0.25">
      <c r="B76" s="41"/>
      <c r="C76" s="41"/>
      <c r="D76" s="41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1"/>
      <c r="V76" s="41"/>
      <c r="W76" s="41"/>
      <c r="X76" s="41"/>
      <c r="Y76" s="41"/>
      <c r="Z76" s="41"/>
      <c r="AA76" s="41"/>
      <c r="AB76" s="41"/>
      <c r="AC76" s="41"/>
    </row>
    <row r="77" spans="2:29" x14ac:dyDescent="0.25">
      <c r="B77" s="41"/>
      <c r="C77" s="41"/>
      <c r="D77" s="41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1"/>
      <c r="V77" s="41"/>
      <c r="W77" s="41"/>
      <c r="X77" s="41"/>
      <c r="Y77" s="41"/>
      <c r="Z77" s="41"/>
      <c r="AA77" s="41"/>
      <c r="AB77" s="41"/>
      <c r="AC77" s="41"/>
    </row>
    <row r="78" spans="2:29" x14ac:dyDescent="0.25">
      <c r="B78" s="41"/>
      <c r="C78" s="41"/>
      <c r="D78" s="41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1"/>
      <c r="V78" s="41"/>
      <c r="W78" s="41"/>
      <c r="X78" s="41"/>
      <c r="Y78" s="41"/>
      <c r="Z78" s="41"/>
      <c r="AA78" s="41"/>
      <c r="AB78" s="41"/>
      <c r="AC78" s="41"/>
    </row>
    <row r="79" spans="2:29" x14ac:dyDescent="0.25">
      <c r="B79" s="41"/>
      <c r="C79" s="41"/>
      <c r="D79" s="41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1"/>
      <c r="V79" s="41"/>
      <c r="W79" s="41"/>
      <c r="X79" s="41"/>
      <c r="Y79" s="41"/>
      <c r="Z79" s="41"/>
      <c r="AA79" s="41"/>
      <c r="AB79" s="41"/>
      <c r="AC79" s="41"/>
    </row>
    <row r="80" spans="2:29" x14ac:dyDescent="0.25">
      <c r="B80" s="41"/>
      <c r="C80" s="41"/>
      <c r="D80" s="41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1"/>
      <c r="V80" s="41"/>
      <c r="W80" s="41"/>
      <c r="X80" s="41"/>
      <c r="Y80" s="41"/>
      <c r="Z80" s="41"/>
      <c r="AA80" s="41"/>
      <c r="AB80" s="41"/>
      <c r="AC80" s="41"/>
    </row>
    <row r="81" spans="2:29" x14ac:dyDescent="0.25">
      <c r="B81" s="41"/>
      <c r="C81" s="41"/>
      <c r="D81" s="41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1"/>
      <c r="V81" s="41"/>
      <c r="W81" s="41"/>
      <c r="X81" s="41"/>
      <c r="Y81" s="41"/>
      <c r="Z81" s="41"/>
      <c r="AA81" s="41"/>
      <c r="AB81" s="41"/>
      <c r="AC81" s="41"/>
    </row>
    <row r="82" spans="2:29" x14ac:dyDescent="0.25">
      <c r="B82" s="41"/>
      <c r="C82" s="41"/>
      <c r="D82" s="41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1"/>
      <c r="V82" s="41"/>
      <c r="W82" s="41"/>
      <c r="X82" s="41"/>
      <c r="Y82" s="41"/>
      <c r="Z82" s="41"/>
      <c r="AA82" s="41"/>
      <c r="AB82" s="41"/>
      <c r="AC82" s="41"/>
    </row>
    <row r="83" spans="2:29" x14ac:dyDescent="0.25">
      <c r="B83" s="41"/>
      <c r="C83" s="41"/>
      <c r="D83" s="41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1"/>
      <c r="V83" s="41"/>
      <c r="W83" s="41"/>
      <c r="X83" s="41"/>
      <c r="Y83" s="41"/>
      <c r="Z83" s="41"/>
      <c r="AA83" s="41"/>
      <c r="AB83" s="41"/>
      <c r="AC83" s="41"/>
    </row>
    <row r="84" spans="2:29" x14ac:dyDescent="0.25">
      <c r="B84" s="41"/>
      <c r="C84" s="41"/>
      <c r="D84" s="41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1"/>
      <c r="V84" s="41"/>
      <c r="W84" s="41"/>
      <c r="X84" s="41"/>
      <c r="Y84" s="41"/>
      <c r="Z84" s="41"/>
      <c r="AA84" s="41"/>
      <c r="AB84" s="41"/>
      <c r="AC84" s="41"/>
    </row>
    <row r="85" spans="2:29" x14ac:dyDescent="0.25">
      <c r="B85" s="41"/>
      <c r="C85" s="41"/>
      <c r="D85" s="41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1"/>
      <c r="V85" s="41"/>
      <c r="W85" s="41"/>
      <c r="X85" s="41"/>
      <c r="Y85" s="41"/>
      <c r="Z85" s="41"/>
      <c r="AA85" s="41"/>
      <c r="AB85" s="41"/>
      <c r="AC85" s="41"/>
    </row>
    <row r="86" spans="2:29" x14ac:dyDescent="0.25">
      <c r="B86" s="41"/>
      <c r="C86" s="41"/>
      <c r="D86" s="41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1"/>
      <c r="V86" s="41"/>
      <c r="W86" s="41"/>
      <c r="X86" s="41"/>
      <c r="Y86" s="41"/>
      <c r="Z86" s="41"/>
      <c r="AA86" s="41"/>
      <c r="AB86" s="41"/>
      <c r="AC86" s="41"/>
    </row>
    <row r="87" spans="2:29" x14ac:dyDescent="0.25">
      <c r="B87" s="41"/>
      <c r="C87" s="41"/>
      <c r="D87" s="41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1"/>
      <c r="V87" s="41"/>
      <c r="W87" s="41"/>
      <c r="X87" s="41"/>
      <c r="Y87" s="41"/>
      <c r="Z87" s="41"/>
      <c r="AA87" s="41"/>
      <c r="AB87" s="41"/>
      <c r="AC87" s="41"/>
    </row>
    <row r="88" spans="2:29" x14ac:dyDescent="0.25">
      <c r="B88" s="41"/>
      <c r="C88" s="41"/>
      <c r="D88" s="41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1"/>
      <c r="V88" s="41"/>
      <c r="W88" s="41"/>
      <c r="X88" s="41"/>
      <c r="Y88" s="41"/>
      <c r="Z88" s="41"/>
      <c r="AA88" s="41"/>
      <c r="AB88" s="41"/>
      <c r="AC88" s="41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2022-04-22T10:58:09Z</dcterms:modified>
</cp:coreProperties>
</file>