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G:\My Drive\Back Up\Barking FC\Documents\Archive\Seasonal\1980s\"/>
    </mc:Choice>
  </mc:AlternateContent>
  <xr:revisionPtr revIDLastSave="0" documentId="13_ncr:1_{2BA57860-40E5-4660-9B6B-A9574EFA5B0B}" xr6:coauthVersionLast="47" xr6:coauthVersionMax="47" xr10:uidLastSave="{00000000-0000-0000-0000-000000000000}"/>
  <bookViews>
    <workbookView xWindow="-120" yWindow="-120" windowWidth="20730" windowHeight="1176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Results'!$B$1:$B$373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5" i="4" l="1"/>
  <c r="J35" i="4"/>
  <c r="K33" i="4"/>
  <c r="K32" i="4"/>
  <c r="K31" i="4"/>
  <c r="K30" i="4"/>
  <c r="K28" i="4"/>
  <c r="K27" i="4"/>
  <c r="K24" i="4"/>
  <c r="K23" i="4"/>
  <c r="K22" i="4"/>
  <c r="K21" i="4"/>
  <c r="K19" i="4"/>
  <c r="K16" i="4"/>
  <c r="K13" i="4"/>
  <c r="K10" i="4"/>
  <c r="K20" i="4"/>
  <c r="K29" i="4"/>
  <c r="K34" i="4"/>
  <c r="K26" i="4"/>
  <c r="K17" i="4"/>
  <c r="K25" i="4"/>
  <c r="K6" i="4"/>
  <c r="K18" i="4"/>
  <c r="K11" i="4"/>
  <c r="K3" i="4"/>
  <c r="K4" i="4"/>
  <c r="K5" i="4"/>
  <c r="K7" i="4"/>
  <c r="K15" i="4"/>
  <c r="K12" i="4"/>
  <c r="K14" i="4"/>
  <c r="K9" i="4"/>
  <c r="K8" i="4"/>
  <c r="K35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Q2" authorId="0" shapeId="0" xr:uid="{44442A24-54E5-4D6A-BDDE-4FA876E9EA67}">
      <text>
        <r>
          <rPr>
            <sz val="9"/>
            <color indexed="81"/>
            <rFont val="Tahoma"/>
            <family val="2"/>
          </rPr>
          <t xml:space="preserve">85th min sub for Calcut
</t>
        </r>
      </text>
    </comment>
    <comment ref="P4" authorId="0" shapeId="0" xr:uid="{ECF7D38C-20AB-43E4-932E-AE9B41AEF988}">
      <text>
        <r>
          <rPr>
            <sz val="9"/>
            <color indexed="81"/>
            <rFont val="Tahoma"/>
            <family val="2"/>
          </rPr>
          <t xml:space="preserve">54th min sub for Calcut
</t>
        </r>
      </text>
    </comment>
    <comment ref="Q4" authorId="0" shapeId="0" xr:uid="{D121D9E6-7A2F-4D86-B31D-87D825587BB7}">
      <text>
        <r>
          <rPr>
            <sz val="9"/>
            <color indexed="81"/>
            <rFont val="Tahoma"/>
            <family val="2"/>
          </rPr>
          <t xml:space="preserve">34th min sub for May
</t>
        </r>
      </text>
    </comment>
    <comment ref="R5" authorId="0" shapeId="0" xr:uid="{4C4BD932-C385-40D4-94B8-7FD3D0CBC792}">
      <text>
        <r>
          <rPr>
            <sz val="9"/>
            <color indexed="81"/>
            <rFont val="Tahoma"/>
            <family val="2"/>
          </rPr>
          <t>Wallace 2 1-0</t>
        </r>
      </text>
    </comment>
    <comment ref="P7" authorId="0" shapeId="0" xr:uid="{2919181E-09F9-4CE1-821E-69775A830CF2}">
      <text>
        <r>
          <rPr>
            <sz val="9"/>
            <color indexed="81"/>
            <rFont val="Tahoma"/>
            <family val="2"/>
          </rPr>
          <t xml:space="preserve">55th min sub for Calcutt
</t>
        </r>
      </text>
    </comment>
    <comment ref="Q7" authorId="0" shapeId="0" xr:uid="{264ACC44-4963-464B-9D23-74118A36099C}">
      <text>
        <r>
          <rPr>
            <sz val="9"/>
            <color indexed="81"/>
            <rFont val="Tahoma"/>
            <family val="2"/>
          </rPr>
          <t xml:space="preserve">55th sub for Brown
</t>
        </r>
      </text>
    </comment>
    <comment ref="R7" authorId="0" shapeId="0" xr:uid="{86A2DF73-D47E-47F2-B625-33C4D6B0EA6F}">
      <text>
        <r>
          <rPr>
            <sz val="9"/>
            <color indexed="81"/>
            <rFont val="Tahoma"/>
            <family val="2"/>
          </rPr>
          <t xml:space="preserve">Field 94 1-0
Engwell 113 2-0
</t>
        </r>
      </text>
    </comment>
    <comment ref="R8" authorId="0" shapeId="0" xr:uid="{06CB77CC-BCF6-4878-BDE6-AC89E506BB19}">
      <text>
        <r>
          <rPr>
            <sz val="9"/>
            <color indexed="81"/>
            <rFont val="Tahoma"/>
            <family val="2"/>
          </rPr>
          <t xml:space="preserve">Goldstone 20 1-0
Lemoine 66 2-1
Wallace 75 3-2
</t>
        </r>
      </text>
    </comment>
    <comment ref="P9" authorId="0" shapeId="0" xr:uid="{BFDBD153-B7FD-40C4-A0F9-EF769E864B76}">
      <text>
        <r>
          <rPr>
            <sz val="9"/>
            <color indexed="81"/>
            <rFont val="Tahoma"/>
            <family val="2"/>
          </rPr>
          <t>85th min sub for Hatter</t>
        </r>
      </text>
    </comment>
    <comment ref="Q9" authorId="0" shapeId="0" xr:uid="{A078E685-C328-4AD0-B481-40908A6E3933}">
      <text>
        <r>
          <rPr>
            <sz val="9"/>
            <color indexed="81"/>
            <rFont val="Tahoma"/>
            <family val="2"/>
          </rPr>
          <t xml:space="preserve">85th min sub for Field
</t>
        </r>
      </text>
    </comment>
    <comment ref="R9" authorId="0" shapeId="0" xr:uid="{9353BDE8-2D0F-47AB-9CE9-8FC861C8913B}">
      <text>
        <r>
          <rPr>
            <sz val="9"/>
            <color indexed="81"/>
            <rFont val="Tahoma"/>
            <family val="2"/>
          </rPr>
          <t xml:space="preserve">Engwell 46 1-0
Field 51 2-0
Wallace 80 3-0
</t>
        </r>
      </text>
    </comment>
    <comment ref="P10" authorId="0" shapeId="0" xr:uid="{B509226A-A1C1-477D-9E1E-8DDB98D0C6CE}">
      <text>
        <r>
          <rPr>
            <sz val="9"/>
            <color indexed="81"/>
            <rFont val="Tahoma"/>
            <family val="2"/>
          </rPr>
          <t xml:space="preserve">74th min sub for Kane
</t>
        </r>
      </text>
    </comment>
    <comment ref="Q11" authorId="0" shapeId="0" xr:uid="{5FE526F9-AF92-4136-82D5-603E5787FE2B}">
      <text>
        <r>
          <rPr>
            <sz val="9"/>
            <color indexed="81"/>
            <rFont val="Tahoma"/>
            <family val="2"/>
          </rPr>
          <t xml:space="preserve">62nd min sub for Engwell
</t>
        </r>
      </text>
    </comment>
    <comment ref="R11" authorId="0" shapeId="0" xr:uid="{325042E2-9023-47F6-B945-9D7B9F51FF09}">
      <text>
        <r>
          <rPr>
            <sz val="9"/>
            <color indexed="81"/>
            <rFont val="Tahoma"/>
            <family val="2"/>
          </rPr>
          <t xml:space="preserve">Field 75 1-0
</t>
        </r>
      </text>
    </comment>
    <comment ref="P12" authorId="0" shapeId="0" xr:uid="{E7BCB640-727E-480A-A941-92C1D3A24051}">
      <text>
        <r>
          <rPr>
            <sz val="9"/>
            <color indexed="81"/>
            <rFont val="Tahoma"/>
            <family val="2"/>
          </rPr>
          <t xml:space="preserve">55th min sub for Calcut
</t>
        </r>
      </text>
    </comment>
    <comment ref="Q12" authorId="0" shapeId="0" xr:uid="{D390023A-99AB-4F38-B872-1A52A5452811}">
      <text>
        <r>
          <rPr>
            <sz val="9"/>
            <color indexed="81"/>
            <rFont val="Tahoma"/>
            <family val="2"/>
          </rPr>
          <t>79th min sub for Cherry</t>
        </r>
      </text>
    </comment>
    <comment ref="R12" authorId="0" shapeId="0" xr:uid="{C2FC5030-C832-4F8F-9CA2-8B7D7F4757BF}">
      <text>
        <r>
          <rPr>
            <sz val="9"/>
            <color indexed="81"/>
            <rFont val="Tahoma"/>
            <family val="2"/>
          </rPr>
          <t xml:space="preserve">Hatter Pen 62 1-1
</t>
        </r>
      </text>
    </comment>
    <comment ref="P13" authorId="0" shapeId="0" xr:uid="{439C0152-75FC-45BB-B343-6F58820F7B2D}">
      <text>
        <r>
          <rPr>
            <sz val="9"/>
            <color indexed="81"/>
            <rFont val="Tahoma"/>
            <family val="2"/>
          </rPr>
          <t xml:space="preserve">72nd min sub for Calcut
</t>
        </r>
      </text>
    </comment>
    <comment ref="R13" authorId="0" shapeId="0" xr:uid="{61DF00F6-3319-41FD-9658-25F0AF1EAA66}">
      <text>
        <r>
          <rPr>
            <sz val="9"/>
            <color indexed="81"/>
            <rFont val="Tahoma"/>
            <family val="2"/>
          </rPr>
          <t>Hatter Pen 42 1-0
Wallace 106 2-1
Coney 110 3-2
Hatter had a penalty saved by the keeper 68 mins</t>
        </r>
      </text>
    </comment>
    <comment ref="P14" authorId="0" shapeId="0" xr:uid="{5F8D02E0-9E9E-4081-BC0D-FC835218DFB5}">
      <text>
        <r>
          <rPr>
            <sz val="9"/>
            <color indexed="81"/>
            <rFont val="Tahoma"/>
            <family val="2"/>
          </rPr>
          <t xml:space="preserve">76th min sub for Kane
</t>
        </r>
      </text>
    </comment>
    <comment ref="R14" authorId="0" shapeId="0" xr:uid="{142BDD62-CD25-4259-A1A7-A94F205BAA4E}">
      <text>
        <r>
          <rPr>
            <sz val="9"/>
            <color indexed="81"/>
            <rFont val="Tahoma"/>
            <family val="2"/>
          </rPr>
          <t xml:space="preserve">Wallace 87 1-1
</t>
        </r>
      </text>
    </comment>
    <comment ref="P15" authorId="0" shapeId="0" xr:uid="{ACF5CE81-6073-444E-8EF0-2D09967A6CA0}">
      <text>
        <r>
          <rPr>
            <sz val="9"/>
            <color indexed="81"/>
            <rFont val="Tahoma"/>
            <family val="2"/>
          </rPr>
          <t xml:space="preserve">75th min sub for Field
</t>
        </r>
      </text>
    </comment>
    <comment ref="Q15" authorId="0" shapeId="0" xr:uid="{F9341661-8D66-4C98-B08E-EB523D7B85A1}">
      <text>
        <r>
          <rPr>
            <sz val="9"/>
            <color indexed="81"/>
            <rFont val="Tahoma"/>
            <family val="2"/>
          </rPr>
          <t xml:space="preserve">61st min sub for Lemoine
</t>
        </r>
      </text>
    </comment>
    <comment ref="P16" authorId="0" shapeId="0" xr:uid="{C7CA3573-1942-4274-8C78-5192D60A2CE4}">
      <text>
        <r>
          <rPr>
            <sz val="9"/>
            <color indexed="81"/>
            <rFont val="Tahoma"/>
            <family val="2"/>
          </rPr>
          <t xml:space="preserve">65th min sub for Campbell
</t>
        </r>
      </text>
    </comment>
    <comment ref="Q16" authorId="0" shapeId="0" xr:uid="{39E1B49C-2E06-4FB5-BF03-41FD767ADFFE}">
      <text>
        <r>
          <rPr>
            <sz val="9"/>
            <color indexed="81"/>
            <rFont val="Tahoma"/>
            <family val="2"/>
          </rPr>
          <t xml:space="preserve">16th min sub for May
</t>
        </r>
      </text>
    </comment>
    <comment ref="P17" authorId="0" shapeId="0" xr:uid="{902CA051-8482-4B7F-8D55-124E7C41B9CD}">
      <text>
        <r>
          <rPr>
            <sz val="9"/>
            <color indexed="81"/>
            <rFont val="Tahoma"/>
            <family val="2"/>
          </rPr>
          <t xml:space="preserve">80th min sub for Lemoine
</t>
        </r>
      </text>
    </comment>
    <comment ref="R17" authorId="0" shapeId="0" xr:uid="{BB7F86B0-D0D7-4B42-BBBA-323A07C95A91}">
      <text>
        <r>
          <rPr>
            <sz val="9"/>
            <color indexed="81"/>
            <rFont val="Tahoma"/>
            <family val="2"/>
          </rPr>
          <t xml:space="preserve">Opponent 44 1-0
Opponent 45 2-0
</t>
        </r>
      </text>
    </comment>
    <comment ref="P18" authorId="0" shapeId="0" xr:uid="{8682223A-A093-4FEC-952D-FB1FB31D0C3A}">
      <text>
        <r>
          <rPr>
            <sz val="9"/>
            <color indexed="81"/>
            <rFont val="Tahoma"/>
            <family val="2"/>
          </rPr>
          <t xml:space="preserve">HT sub for Engwell
</t>
        </r>
      </text>
    </comment>
    <comment ref="Q18" authorId="0" shapeId="0" xr:uid="{3759A504-8B82-4DC7-B78B-FDE591B468C1}">
      <text>
        <r>
          <rPr>
            <sz val="9"/>
            <color indexed="81"/>
            <rFont val="Tahoma"/>
            <family val="2"/>
          </rPr>
          <t xml:space="preserve">59th min sub for Brown
</t>
        </r>
      </text>
    </comment>
    <comment ref="R18" authorId="0" shapeId="0" xr:uid="{1988BE53-530E-4A40-9CCA-DE8CE5B49AC2}">
      <text>
        <r>
          <rPr>
            <sz val="9"/>
            <color indexed="81"/>
            <rFont val="Tahoma"/>
            <family val="2"/>
          </rPr>
          <t xml:space="preserve">Wallace 70 1-1
</t>
        </r>
      </text>
    </comment>
    <comment ref="P19" authorId="0" shapeId="0" xr:uid="{05D5FE4C-E602-428A-8DA5-98DAA28E0F8E}">
      <text>
        <r>
          <rPr>
            <sz val="9"/>
            <color indexed="81"/>
            <rFont val="Tahoma"/>
            <family val="2"/>
          </rPr>
          <t xml:space="preserve">84th min sub for Campbell
</t>
        </r>
      </text>
    </comment>
    <comment ref="Q19" authorId="0" shapeId="0" xr:uid="{EF1E53F6-2A72-4E70-B4D3-87AB24079D06}">
      <text>
        <r>
          <rPr>
            <sz val="9"/>
            <color indexed="81"/>
            <rFont val="Tahoma"/>
            <family val="2"/>
          </rPr>
          <t xml:space="preserve">HT sub for Coney
</t>
        </r>
      </text>
    </comment>
    <comment ref="R19" authorId="0" shapeId="0" xr:uid="{63E911A5-9AA2-41E5-AD37-1B3BDE0A44C9}">
      <text>
        <r>
          <rPr>
            <sz val="9"/>
            <color indexed="81"/>
            <rFont val="Tahoma"/>
            <family val="2"/>
          </rPr>
          <t xml:space="preserve">Wallace 28 1-0
</t>
        </r>
      </text>
    </comment>
    <comment ref="Q21" authorId="0" shapeId="0" xr:uid="{A29C6AFD-BA2E-43CE-B07B-6759E2A4C935}">
      <text>
        <r>
          <rPr>
            <sz val="9"/>
            <color indexed="81"/>
            <rFont val="Tahoma"/>
            <family val="2"/>
          </rPr>
          <t xml:space="preserve">75th min sub for Harmsworth
</t>
        </r>
      </text>
    </comment>
    <comment ref="R21" authorId="0" shapeId="0" xr:uid="{3CD6953F-E1E7-4393-9EDD-890703379BB6}">
      <text>
        <r>
          <rPr>
            <sz val="9"/>
            <color indexed="81"/>
            <rFont val="Tahoma"/>
            <family val="2"/>
          </rPr>
          <t xml:space="preserve">Wallace 14 1-0
Engwell 66 2-0
Calcut 77 3-0
</t>
        </r>
      </text>
    </comment>
    <comment ref="P22" authorId="0" shapeId="0" xr:uid="{57A6F1B1-E82E-4D0F-A9B8-6D35F64D286D}">
      <text>
        <r>
          <rPr>
            <sz val="9"/>
            <color indexed="81"/>
            <rFont val="Tahoma"/>
            <family val="2"/>
          </rPr>
          <t xml:space="preserve">77th min sub for Campbell
</t>
        </r>
      </text>
    </comment>
    <comment ref="R22" authorId="0" shapeId="0" xr:uid="{4D66C5F8-C973-43A8-A774-636C213DD667}">
      <text>
        <r>
          <rPr>
            <sz val="9"/>
            <color indexed="81"/>
            <rFont val="Tahoma"/>
            <family val="2"/>
          </rPr>
          <t xml:space="preserve">Wallace 7 1-0
Hatter Pen 32 2-0
Wallace 56 3-0
Wallace 79 4-0
</t>
        </r>
      </text>
    </comment>
    <comment ref="Q23" authorId="0" shapeId="0" xr:uid="{338F1476-A0A5-4F8B-9BE4-5DAE371F7EC3}">
      <text>
        <r>
          <rPr>
            <sz val="9"/>
            <color indexed="81"/>
            <rFont val="Tahoma"/>
            <family val="2"/>
          </rPr>
          <t>81st min sub for Brown</t>
        </r>
      </text>
    </comment>
    <comment ref="R23" authorId="0" shapeId="0" xr:uid="{50ACCD10-F55A-4A81-9967-7B40654BE8FF}">
      <text>
        <r>
          <rPr>
            <sz val="9"/>
            <color indexed="81"/>
            <rFont val="Tahoma"/>
            <family val="2"/>
          </rPr>
          <t xml:space="preserve">Coney 52 1-1
Kane 85 2-2
</t>
        </r>
      </text>
    </comment>
    <comment ref="P24" authorId="0" shapeId="0" xr:uid="{AECC26DA-3540-47AE-AD30-2C81E705FDBB}">
      <text>
        <r>
          <rPr>
            <sz val="9"/>
            <color indexed="81"/>
            <rFont val="Tahoma"/>
            <family val="2"/>
          </rPr>
          <t xml:space="preserve">74th min sub for Campbell
</t>
        </r>
      </text>
    </comment>
    <comment ref="P25" authorId="0" shapeId="0" xr:uid="{AA17C975-14EA-4900-8328-DDAF334CF492}">
      <text>
        <r>
          <rPr>
            <sz val="9"/>
            <color indexed="81"/>
            <rFont val="Tahoma"/>
            <family val="2"/>
          </rPr>
          <t xml:space="preserve">78th min sub for Campbell
</t>
        </r>
      </text>
    </comment>
    <comment ref="Q25" authorId="0" shapeId="0" xr:uid="{CE82CF8F-3A3F-4DBD-B5B8-24F6B20C84E3}">
      <text>
        <r>
          <rPr>
            <sz val="9"/>
            <color indexed="81"/>
            <rFont val="Tahoma"/>
            <family val="2"/>
          </rPr>
          <t>81st min sub for Goldstone</t>
        </r>
      </text>
    </comment>
    <comment ref="R25" authorId="0" shapeId="0" xr:uid="{26116E61-1DA7-4EB0-8A67-4E9BA2480D4C}">
      <text>
        <r>
          <rPr>
            <sz val="9"/>
            <color indexed="81"/>
            <rFont val="Tahoma"/>
            <family val="2"/>
          </rPr>
          <t xml:space="preserve">Campbell 55 1-1
</t>
        </r>
      </text>
    </comment>
    <comment ref="R26" authorId="0" shapeId="0" xr:uid="{6A2653F6-2749-4926-B3FF-4C115945EF62}">
      <text>
        <r>
          <rPr>
            <sz val="9"/>
            <color indexed="81"/>
            <rFont val="Tahoma"/>
            <family val="2"/>
          </rPr>
          <t xml:space="preserve">Wallace 25 1-0
</t>
        </r>
      </text>
    </comment>
    <comment ref="P27" authorId="0" shapeId="0" xr:uid="{CCC7C10A-A860-413B-A845-E414BC15FAC0}">
      <text>
        <r>
          <rPr>
            <sz val="9"/>
            <color indexed="81"/>
            <rFont val="Tahoma"/>
            <family val="2"/>
          </rPr>
          <t>61st min sub for Wallace</t>
        </r>
      </text>
    </comment>
    <comment ref="R27" authorId="0" shapeId="0" xr:uid="{021FC31E-625E-42AD-8562-643588E92CC8}">
      <text>
        <r>
          <rPr>
            <sz val="9"/>
            <color indexed="81"/>
            <rFont val="Tahoma"/>
            <family val="2"/>
          </rPr>
          <t xml:space="preserve">Coney 26 1-0
Smith 76 2-1
Satchell 85 3-1
</t>
        </r>
      </text>
    </comment>
    <comment ref="Q28" authorId="0" shapeId="0" xr:uid="{2C325835-81D4-4840-9BB1-B5E4FFEA22F6}">
      <text>
        <r>
          <rPr>
            <sz val="9"/>
            <color indexed="81"/>
            <rFont val="Tahoma"/>
            <family val="2"/>
          </rPr>
          <t xml:space="preserve">67th min sub for Campbell
</t>
        </r>
      </text>
    </comment>
    <comment ref="P29" authorId="0" shapeId="0" xr:uid="{258ED4F6-F8C9-466A-A83F-585FFA879C6E}">
      <text>
        <r>
          <rPr>
            <sz val="9"/>
            <color indexed="81"/>
            <rFont val="Tahoma"/>
            <family val="2"/>
          </rPr>
          <t xml:space="preserve">79th min sub for Brown
</t>
        </r>
      </text>
    </comment>
    <comment ref="R29" authorId="0" shapeId="0" xr:uid="{CEFC6FE0-ADFC-42C8-9503-F5C716CE4BD3}">
      <text>
        <r>
          <rPr>
            <sz val="9"/>
            <color indexed="81"/>
            <rFont val="Tahoma"/>
            <family val="2"/>
          </rPr>
          <t xml:space="preserve">Smith 27 1-0
</t>
        </r>
      </text>
    </comment>
    <comment ref="R30" authorId="0" shapeId="0" xr:uid="{FF5634A9-A733-4888-A202-B1569A990D17}">
      <text>
        <r>
          <rPr>
            <sz val="9"/>
            <color indexed="81"/>
            <rFont val="Tahoma"/>
            <family val="2"/>
          </rPr>
          <t xml:space="preserve">Kane 28 1-0
Satchell 60 2-2
</t>
        </r>
      </text>
    </comment>
    <comment ref="P31" authorId="0" shapeId="0" xr:uid="{762D48B6-3284-4371-82CE-49FE058A5C7E}">
      <text>
        <r>
          <rPr>
            <sz val="9"/>
            <color indexed="81"/>
            <rFont val="Tahoma"/>
            <family val="2"/>
          </rPr>
          <t xml:space="preserve">78th min sub for Brown
</t>
        </r>
      </text>
    </comment>
    <comment ref="P32" authorId="0" shapeId="0" xr:uid="{05378965-7B3F-4A3D-BB86-B3BFAF8417CB}">
      <text>
        <r>
          <rPr>
            <sz val="9"/>
            <color indexed="81"/>
            <rFont val="Tahoma"/>
            <family val="2"/>
          </rPr>
          <t xml:space="preserve">60th min sub for Goldstone
</t>
        </r>
      </text>
    </comment>
    <comment ref="Q32" authorId="0" shapeId="0" xr:uid="{0AF9705F-37C1-468E-8A9C-F6D260E0753C}">
      <text>
        <r>
          <rPr>
            <sz val="9"/>
            <color indexed="81"/>
            <rFont val="Tahoma"/>
            <family val="2"/>
          </rPr>
          <t xml:space="preserve">HT sub for Lemoine
</t>
        </r>
      </text>
    </comment>
    <comment ref="R32" authorId="0" shapeId="0" xr:uid="{6F8ECD3B-882B-4E3A-8BCE-BAFF6F466C33}">
      <text>
        <r>
          <rPr>
            <sz val="9"/>
            <color indexed="81"/>
            <rFont val="Tahoma"/>
            <family val="2"/>
          </rPr>
          <t xml:space="preserve">Bartley 63 1-1
Wallace 80 2-1
</t>
        </r>
      </text>
    </comment>
    <comment ref="P33" authorId="0" shapeId="0" xr:uid="{F157C594-725D-41F0-818F-1073C3F4C8C2}">
      <text>
        <r>
          <rPr>
            <sz val="9"/>
            <color indexed="81"/>
            <rFont val="Tahoma"/>
            <family val="2"/>
          </rPr>
          <t>HT sub for May</t>
        </r>
      </text>
    </comment>
    <comment ref="Q33" authorId="0" shapeId="0" xr:uid="{18051C71-7A99-4E88-9447-0C86C7DFADCE}">
      <text>
        <r>
          <rPr>
            <sz val="9"/>
            <color indexed="81"/>
            <rFont val="Tahoma"/>
            <family val="2"/>
          </rPr>
          <t xml:space="preserve">Kane 20 1-0
Hatter Pen 53 2-1
Wallace 61 3-1
Satchell 85 4-1
Wallace 87 5-1
</t>
        </r>
      </text>
    </comment>
    <comment ref="P34" authorId="0" shapeId="0" xr:uid="{A25D1DA5-675F-43A8-9163-E7C2DCBCB2E8}">
      <text>
        <r>
          <rPr>
            <sz val="9"/>
            <color indexed="81"/>
            <rFont val="Tahoma"/>
            <family val="2"/>
          </rPr>
          <t xml:space="preserve">HT sub for Lemoine
</t>
        </r>
      </text>
    </comment>
    <comment ref="Q34" authorId="0" shapeId="0" xr:uid="{2665084C-4A61-4318-ABDD-8EA4594E5516}">
      <text>
        <r>
          <rPr>
            <sz val="9"/>
            <color indexed="81"/>
            <rFont val="Tahoma"/>
            <family val="2"/>
          </rPr>
          <t xml:space="preserve">65th min sub for Coney
</t>
        </r>
      </text>
    </comment>
    <comment ref="P35" authorId="0" shapeId="0" xr:uid="{74969AD4-EAA9-4C24-9510-F0D33B825AF8}">
      <text>
        <r>
          <rPr>
            <sz val="9"/>
            <color indexed="81"/>
            <rFont val="Tahoma"/>
            <family val="2"/>
          </rPr>
          <t xml:space="preserve">14th min sub for Lemoine
</t>
        </r>
      </text>
    </comment>
    <comment ref="Q35" authorId="0" shapeId="0" xr:uid="{C9C852E5-C445-46A6-91FB-18215A8EA2B0}">
      <text>
        <r>
          <rPr>
            <sz val="9"/>
            <color indexed="81"/>
            <rFont val="Tahoma"/>
            <family val="2"/>
          </rPr>
          <t xml:space="preserve">4th min sub for Engwell
</t>
        </r>
      </text>
    </comment>
    <comment ref="R35" authorId="0" shapeId="0" xr:uid="{E1D42514-7DA9-4849-B4B6-C163AE11758F}">
      <text>
        <r>
          <rPr>
            <sz val="9"/>
            <color indexed="81"/>
            <rFont val="Tahoma"/>
            <family val="2"/>
          </rPr>
          <t>Wallace 20 1-0
Wallace 57 2-0</t>
        </r>
      </text>
    </comment>
    <comment ref="P36" authorId="0" shapeId="0" xr:uid="{6446BE80-2296-4703-9F54-0FB744F2BCBB}">
      <text>
        <r>
          <rPr>
            <sz val="9"/>
            <color indexed="81"/>
            <rFont val="Tahoma"/>
            <family val="2"/>
          </rPr>
          <t xml:space="preserve">56th min sub for May
</t>
        </r>
      </text>
    </comment>
    <comment ref="Q36" authorId="0" shapeId="0" xr:uid="{FA339DE8-66A0-474B-A593-F84805A5AFC6}">
      <text>
        <r>
          <rPr>
            <sz val="9"/>
            <color indexed="81"/>
            <rFont val="Tahoma"/>
            <family val="2"/>
          </rPr>
          <t xml:space="preserve">73rd min sub for Borg
</t>
        </r>
      </text>
    </comment>
    <comment ref="R36" authorId="0" shapeId="0" xr:uid="{A9E4186C-D354-45AC-BC16-1E423BC36ECE}">
      <text>
        <r>
          <rPr>
            <sz val="9"/>
            <color indexed="81"/>
            <rFont val="Tahoma"/>
            <family val="2"/>
          </rPr>
          <t xml:space="preserve">Hatter Pen 42 1-1
Hatter Pen 84 2-2
</t>
        </r>
      </text>
    </comment>
    <comment ref="P37" authorId="0" shapeId="0" xr:uid="{4D0B3034-FFBB-485F-8C17-54EBFDC2F5A6}">
      <text>
        <r>
          <rPr>
            <sz val="9"/>
            <color indexed="81"/>
            <rFont val="Tahoma"/>
            <family val="2"/>
          </rPr>
          <t xml:space="preserve">69th min sub for Campbell
</t>
        </r>
      </text>
    </comment>
    <comment ref="R37" authorId="0" shapeId="0" xr:uid="{8A866E2B-CDF5-4FCD-9C96-18CB32763142}">
      <text>
        <r>
          <rPr>
            <sz val="9"/>
            <color indexed="81"/>
            <rFont val="Tahoma"/>
            <family val="2"/>
          </rPr>
          <t>Wallace 35 1-0</t>
        </r>
      </text>
    </comment>
    <comment ref="P38" authorId="0" shapeId="0" xr:uid="{82127FA5-66D6-4F9F-953B-D0AB3BD4D9E9}">
      <text>
        <r>
          <rPr>
            <sz val="9"/>
            <color indexed="81"/>
            <rFont val="Tahoma"/>
            <family val="2"/>
          </rPr>
          <t xml:space="preserve">82nd min sub for Satchell
</t>
        </r>
      </text>
    </comment>
    <comment ref="R38" authorId="0" shapeId="0" xr:uid="{2F4CD416-A0DE-4761-82D9-85B98EE55715}">
      <text>
        <r>
          <rPr>
            <sz val="9"/>
            <color indexed="81"/>
            <rFont val="Tahoma"/>
            <family val="2"/>
          </rPr>
          <t xml:space="preserve">Lemoine 22 1-0
Engwell 87 2-1
</t>
        </r>
      </text>
    </comment>
    <comment ref="Q39" authorId="0" shapeId="0" xr:uid="{B905C8E4-E397-4EE7-A5D2-4CC93034231D}">
      <text>
        <r>
          <rPr>
            <sz val="9"/>
            <color indexed="81"/>
            <rFont val="Tahoma"/>
            <family val="2"/>
          </rPr>
          <t xml:space="preserve">55th min sub for Campbell
</t>
        </r>
      </text>
    </comment>
    <comment ref="Q40" authorId="0" shapeId="0" xr:uid="{EAE455C0-63DD-4722-AC76-7C15271C9495}">
      <text>
        <r>
          <rPr>
            <sz val="9"/>
            <color indexed="81"/>
            <rFont val="Tahoma"/>
            <family val="2"/>
          </rPr>
          <t xml:space="preserve">53rd min sub for Campbell
</t>
        </r>
      </text>
    </comment>
    <comment ref="R40" authorId="0" shapeId="0" xr:uid="{944ADCDA-7CA7-46C7-9760-D261532D5A92}">
      <text>
        <r>
          <rPr>
            <sz val="9"/>
            <color indexed="81"/>
            <rFont val="Tahoma"/>
            <family val="2"/>
          </rPr>
          <t xml:space="preserve">Satchell 31 1-0
</t>
        </r>
      </text>
    </comment>
    <comment ref="R41" authorId="0" shapeId="0" xr:uid="{283355FD-B6CB-4259-8FE2-B475B5EEC991}">
      <text>
        <r>
          <rPr>
            <sz val="9"/>
            <color indexed="81"/>
            <rFont val="Tahoma"/>
            <family val="2"/>
          </rPr>
          <t xml:space="preserve">Kane 28 1-2
Satchell 82 2-2
</t>
        </r>
      </text>
    </comment>
    <comment ref="R42" authorId="0" shapeId="0" xr:uid="{3E005CFB-DF4B-4240-93C2-C86938DB2EB3}">
      <text>
        <r>
          <rPr>
            <sz val="9"/>
            <color indexed="81"/>
            <rFont val="Tahoma"/>
            <family val="2"/>
          </rPr>
          <t xml:space="preserve">Wallace 40 1-2
Coney 56 2-2
</t>
        </r>
      </text>
    </comment>
    <comment ref="P43" authorId="0" shapeId="0" xr:uid="{5C3AE761-445F-426B-91D4-FC3D262DA7D2}">
      <text>
        <r>
          <rPr>
            <sz val="9"/>
            <color indexed="81"/>
            <rFont val="Tahoma"/>
            <family val="2"/>
          </rPr>
          <t xml:space="preserve">68th min sub for Satchell
</t>
        </r>
      </text>
    </comment>
    <comment ref="R43" authorId="0" shapeId="0" xr:uid="{AF80F5FD-10E7-4690-8685-83DCBAF9E445}">
      <text>
        <r>
          <rPr>
            <sz val="9"/>
            <color indexed="81"/>
            <rFont val="Tahoma"/>
            <family val="2"/>
          </rPr>
          <t>Satchell 4 1-0
Kane 41 2-0
May 85 3-1
Barking tied on 7 points with Aveley but qualified on goal difference</t>
        </r>
      </text>
    </comment>
    <comment ref="P44" authorId="0" shapeId="0" xr:uid="{0C340D27-690D-4D25-B6DF-F9E98CDEECDD}">
      <text>
        <r>
          <rPr>
            <sz val="9"/>
            <color indexed="81"/>
            <rFont val="Tahoma"/>
            <family val="2"/>
          </rPr>
          <t xml:space="preserve">70th min sub for Engwell
</t>
        </r>
      </text>
    </comment>
    <comment ref="Q44" authorId="0" shapeId="0" xr:uid="{03392169-0BF1-4AE5-92B9-363C1372964E}">
      <text>
        <r>
          <rPr>
            <sz val="9"/>
            <color indexed="81"/>
            <rFont val="Tahoma"/>
            <family val="2"/>
          </rPr>
          <t xml:space="preserve">70th min sub for May
</t>
        </r>
      </text>
    </comment>
    <comment ref="Q45" authorId="0" shapeId="0" xr:uid="{0445D74B-679F-48AA-B19E-8D283E281F1C}">
      <text>
        <r>
          <rPr>
            <sz val="9"/>
            <color indexed="81"/>
            <rFont val="Tahoma"/>
            <family val="2"/>
          </rPr>
          <t xml:space="preserve">52nd min sub for Long
</t>
        </r>
      </text>
    </comment>
    <comment ref="R45" authorId="0" shapeId="0" xr:uid="{AF27481A-2C25-464B-9828-CD673C5C2D98}">
      <text>
        <r>
          <rPr>
            <sz val="9"/>
            <color indexed="81"/>
            <rFont val="Tahoma"/>
            <family val="2"/>
          </rPr>
          <t xml:space="preserve">Moseley 38 1-1
Satchell 86 2-1
</t>
        </r>
      </text>
    </comment>
    <comment ref="R46" authorId="0" shapeId="0" xr:uid="{1A61A918-45EE-4B29-8292-0746175FB8C5}">
      <text>
        <r>
          <rPr>
            <sz val="9"/>
            <color indexed="81"/>
            <rFont val="Tahoma"/>
            <family val="2"/>
          </rPr>
          <t>Kane 25 1-0
Hatter 35 2-0
May 83 3-1</t>
        </r>
      </text>
    </comment>
    <comment ref="Q47" authorId="0" shapeId="0" xr:uid="{EF8DC93B-8171-44C4-B9E5-E92D7F7AAA71}">
      <text>
        <r>
          <rPr>
            <sz val="9"/>
            <color indexed="81"/>
            <rFont val="Tahoma"/>
            <family val="2"/>
          </rPr>
          <t xml:space="preserve">HT sub for Engwell
</t>
        </r>
      </text>
    </comment>
    <comment ref="R47" authorId="0" shapeId="0" xr:uid="{4157BA9E-FEBD-4779-AD59-E897DB25ADF6}">
      <text>
        <r>
          <rPr>
            <sz val="9"/>
            <color indexed="81"/>
            <rFont val="Tahoma"/>
            <family val="2"/>
          </rPr>
          <t xml:space="preserve">May 82 1-1
</t>
        </r>
      </text>
    </comment>
    <comment ref="P48" authorId="0" shapeId="0" xr:uid="{09C0F982-B0BB-4034-99F3-2728BAF2C034}">
      <text>
        <r>
          <rPr>
            <sz val="9"/>
            <color indexed="81"/>
            <rFont val="Tahoma"/>
            <family val="2"/>
          </rPr>
          <t xml:space="preserve">87th min sub for Campbell
</t>
        </r>
      </text>
    </comment>
    <comment ref="R48" authorId="0" shapeId="0" xr:uid="{C197807E-F2CF-4B54-BF8C-D9720DB713D1}">
      <text>
        <r>
          <rPr>
            <sz val="9"/>
            <color indexed="81"/>
            <rFont val="Tahoma"/>
            <family val="2"/>
          </rPr>
          <t xml:space="preserve">Satchell 52 1-1
Wallace 63 2-1
Kane 80 3-1
</t>
        </r>
      </text>
    </comment>
    <comment ref="P49" authorId="0" shapeId="0" xr:uid="{CD1A81A4-5989-44E6-87F6-01191533C33B}">
      <text>
        <r>
          <rPr>
            <sz val="9"/>
            <color indexed="81"/>
            <rFont val="Tahoma"/>
            <family val="2"/>
          </rPr>
          <t>82nd min sub for Satchell</t>
        </r>
      </text>
    </comment>
    <comment ref="Q49" authorId="0" shapeId="0" xr:uid="{3ECD81E6-BF70-4924-8C69-3690125BADF7}">
      <text>
        <r>
          <rPr>
            <sz val="9"/>
            <color indexed="81"/>
            <rFont val="Tahoma"/>
            <family val="2"/>
          </rPr>
          <t xml:space="preserve">80th min sub for Coney
</t>
        </r>
      </text>
    </comment>
    <comment ref="R49" authorId="0" shapeId="0" xr:uid="{57317FC0-977C-43AA-B5E2-F0363EBCE700}">
      <text>
        <r>
          <rPr>
            <sz val="9"/>
            <color indexed="81"/>
            <rFont val="Tahoma"/>
            <family val="2"/>
          </rPr>
          <t>Campbell 23 1-0
Wallace 39 2-0
Campbell 55 3-0
Kane 80 4-1</t>
        </r>
      </text>
    </comment>
    <comment ref="P50" authorId="0" shapeId="0" xr:uid="{7E50EE33-9041-4866-BF2D-5D4741625E28}">
      <text>
        <r>
          <rPr>
            <sz val="9"/>
            <color indexed="81"/>
            <rFont val="Tahoma"/>
            <family val="2"/>
          </rPr>
          <t xml:space="preserve">68th min sub for Collymore
</t>
        </r>
      </text>
    </comment>
    <comment ref="R50" authorId="0" shapeId="0" xr:uid="{DCAD6246-70B3-4F8B-BC9C-28990A6ADF7B}">
      <text>
        <r>
          <rPr>
            <sz val="9"/>
            <color indexed="81"/>
            <rFont val="Tahoma"/>
            <family val="2"/>
          </rPr>
          <t>Campbell 56 1-0</t>
        </r>
      </text>
    </comment>
    <comment ref="P51" authorId="0" shapeId="0" xr:uid="{EF6BAA82-3BDE-4ABF-BFAE-D7918CF613F1}">
      <text>
        <r>
          <rPr>
            <sz val="9"/>
            <color indexed="81"/>
            <rFont val="Tahoma"/>
            <family val="2"/>
          </rPr>
          <t>73rd min sub for Collymore</t>
        </r>
      </text>
    </comment>
    <comment ref="R51" authorId="0" shapeId="0" xr:uid="{32F9A329-8366-4FC1-A0B9-A32804B25F91}">
      <text>
        <r>
          <rPr>
            <sz val="9"/>
            <color indexed="81"/>
            <rFont val="Tahoma"/>
            <family val="2"/>
          </rPr>
          <t xml:space="preserve">Campbell 9 1-0
Kane 32 2-0
</t>
        </r>
      </text>
    </comment>
    <comment ref="Q52" authorId="0" shapeId="0" xr:uid="{0744F704-A214-489D-816C-F930A38F9E20}">
      <text>
        <r>
          <rPr>
            <sz val="9"/>
            <color indexed="81"/>
            <rFont val="Tahoma"/>
            <family val="2"/>
          </rPr>
          <t xml:space="preserve">65th min sub for Collymore
</t>
        </r>
      </text>
    </comment>
    <comment ref="P53" authorId="0" shapeId="0" xr:uid="{440884AF-6A2E-4D20-BA23-FDFDDA0F3C37}">
      <text>
        <r>
          <rPr>
            <sz val="9"/>
            <color indexed="81"/>
            <rFont val="Tahoma"/>
            <family val="2"/>
          </rPr>
          <t xml:space="preserve">73rd min sub for Woods
</t>
        </r>
      </text>
    </comment>
    <comment ref="R53" authorId="0" shapeId="0" xr:uid="{DEE47D7C-CBC0-44F1-A038-248D3E4E8198}">
      <text>
        <r>
          <rPr>
            <sz val="9"/>
            <color indexed="81"/>
            <rFont val="Tahoma"/>
            <family val="2"/>
          </rPr>
          <t xml:space="preserve">Engwell 12 1-0
</t>
        </r>
      </text>
    </comment>
    <comment ref="P54" authorId="0" shapeId="0" xr:uid="{36F31A6E-88C8-49BC-85C1-06BD7C5E07E1}">
      <text>
        <r>
          <rPr>
            <sz val="9"/>
            <color indexed="81"/>
            <rFont val="Tahoma"/>
            <family val="2"/>
          </rPr>
          <t xml:space="preserve">64th min sub for Wallace
</t>
        </r>
      </text>
    </comment>
    <comment ref="R54" authorId="0" shapeId="0" xr:uid="{B1C29F0E-3D7A-4E31-A14D-210A0B89DFFC}">
      <text>
        <r>
          <rPr>
            <sz val="9"/>
            <color indexed="81"/>
            <rFont val="Tahoma"/>
            <family val="2"/>
          </rPr>
          <t xml:space="preserve">Moseley 80 1-2
</t>
        </r>
      </text>
    </comment>
    <comment ref="Q55" authorId="0" shapeId="0" xr:uid="{23DBD18A-082A-496F-9551-6261450743E6}">
      <text>
        <r>
          <rPr>
            <sz val="9"/>
            <color indexed="81"/>
            <rFont val="Tahoma"/>
            <family val="2"/>
          </rPr>
          <t xml:space="preserve">65th min sub for Collymore
</t>
        </r>
      </text>
    </comment>
    <comment ref="R55" authorId="0" shapeId="0" xr:uid="{003C5250-3D9C-4730-B339-E1746E4C5026}">
      <text>
        <r>
          <rPr>
            <sz val="9"/>
            <color indexed="81"/>
            <rFont val="Tahoma"/>
            <family val="2"/>
          </rPr>
          <t xml:space="preserve">Kane 80 1-0
</t>
        </r>
      </text>
    </comment>
    <comment ref="P56" authorId="0" shapeId="0" xr:uid="{6F4F6A3A-22C3-41A5-95AF-EBD441CB0971}">
      <text>
        <r>
          <rPr>
            <sz val="9"/>
            <color indexed="81"/>
            <rFont val="Tahoma"/>
            <family val="2"/>
          </rPr>
          <t xml:space="preserve">66th min sub for Collymore
</t>
        </r>
      </text>
    </comment>
    <comment ref="Q56" authorId="0" shapeId="0" xr:uid="{09911E1E-93AE-4A26-9D4B-EA2B2E802B33}">
      <text>
        <r>
          <rPr>
            <sz val="9"/>
            <color indexed="81"/>
            <rFont val="Tahoma"/>
            <family val="2"/>
          </rPr>
          <t xml:space="preserve">60th min sub for Satchell
</t>
        </r>
      </text>
    </comment>
    <comment ref="Q57" authorId="0" shapeId="0" xr:uid="{FB8E8D57-61A8-43AF-8B47-C23F44F78A93}">
      <text>
        <r>
          <rPr>
            <sz val="9"/>
            <color indexed="81"/>
            <rFont val="Tahoma"/>
            <family val="2"/>
          </rPr>
          <t>58th min sub for Collymore</t>
        </r>
      </text>
    </comment>
    <comment ref="P58" authorId="0" shapeId="0" xr:uid="{84322540-7548-4293-BCD5-7D0F24C3BDB0}">
      <text>
        <r>
          <rPr>
            <sz val="9"/>
            <color indexed="81"/>
            <rFont val="Tahoma"/>
            <family val="2"/>
          </rPr>
          <t xml:space="preserve">78th min sub for Wallace
</t>
        </r>
      </text>
    </comment>
    <comment ref="Q58" authorId="0" shapeId="0" xr:uid="{06D277C8-F2C9-41BA-AAAE-4C08A3F06A5A}">
      <text>
        <r>
          <rPr>
            <sz val="9"/>
            <color indexed="81"/>
            <rFont val="Tahoma"/>
            <family val="2"/>
          </rPr>
          <t>78th min sub for Campbell</t>
        </r>
      </text>
    </comment>
    <comment ref="R58" authorId="0" shapeId="0" xr:uid="{AB76BDEB-7287-4779-A394-135ABB21912A}">
      <text>
        <r>
          <rPr>
            <sz val="9"/>
            <color indexed="81"/>
            <rFont val="Tahoma"/>
            <family val="2"/>
          </rPr>
          <t xml:space="preserve">Campbell 42 1-0
</t>
        </r>
      </text>
    </comment>
    <comment ref="P59" authorId="0" shapeId="0" xr:uid="{58080A0E-301A-457B-895D-F375E3574995}">
      <text>
        <r>
          <rPr>
            <sz val="9"/>
            <color indexed="81"/>
            <rFont val="Tahoma"/>
            <family val="2"/>
          </rPr>
          <t xml:space="preserve">73rd min sub for Wallace
</t>
        </r>
      </text>
    </comment>
    <comment ref="Q59" authorId="0" shapeId="0" xr:uid="{83B41FE7-783B-4E2E-9A8C-59623F6C2756}">
      <text>
        <r>
          <rPr>
            <sz val="9"/>
            <color indexed="81"/>
            <rFont val="Tahoma"/>
            <family val="2"/>
          </rPr>
          <t xml:space="preserve">73rd min sub for Engwell
</t>
        </r>
      </text>
    </comment>
    <comment ref="P60" authorId="0" shapeId="0" xr:uid="{4B398EE6-D07F-4EC0-BD28-A19C66EA8AC0}">
      <text>
        <r>
          <rPr>
            <sz val="9"/>
            <color indexed="81"/>
            <rFont val="Tahoma"/>
            <family val="2"/>
          </rPr>
          <t>80th min sub for Woods</t>
        </r>
      </text>
    </comment>
    <comment ref="Q60" authorId="0" shapeId="0" xr:uid="{493C1869-06B6-45E0-92C3-FF56312558C1}">
      <text>
        <r>
          <rPr>
            <sz val="9"/>
            <color indexed="81"/>
            <rFont val="Tahoma"/>
            <family val="2"/>
          </rPr>
          <t xml:space="preserve">90th min sub for Campbell
</t>
        </r>
      </text>
    </comment>
    <comment ref="R60" authorId="0" shapeId="0" xr:uid="{BDFF7565-E324-4A4D-A17B-491EA172BA02}">
      <text>
        <r>
          <rPr>
            <sz val="9"/>
            <color indexed="81"/>
            <rFont val="Tahoma"/>
            <family val="2"/>
          </rPr>
          <t xml:space="preserve">Both goals scored by Satchell in extra time
</t>
        </r>
      </text>
    </comment>
    <comment ref="R61" authorId="0" shapeId="0" xr:uid="{A5CB148F-274B-4542-93D7-E29775179640}">
      <text>
        <r>
          <rPr>
            <sz val="9"/>
            <color indexed="81"/>
            <rFont val="Tahoma"/>
            <family val="2"/>
          </rPr>
          <t xml:space="preserve">Goldstone 81 1-0
</t>
        </r>
      </text>
    </comment>
    <comment ref="R62" authorId="0" shapeId="0" xr:uid="{4DC3B833-E128-4D6C-9409-0B0BE2BE8D38}">
      <text>
        <r>
          <rPr>
            <sz val="9"/>
            <color indexed="81"/>
            <rFont val="Tahoma"/>
            <family val="2"/>
          </rPr>
          <t xml:space="preserve">Browne 47 1-0
</t>
        </r>
      </text>
    </comment>
    <comment ref="R63" authorId="0" shapeId="0" xr:uid="{D65B6E5D-46FE-43D2-B630-3C5121926653}">
      <text>
        <r>
          <rPr>
            <sz val="9"/>
            <color indexed="81"/>
            <rFont val="Tahoma"/>
            <family val="2"/>
          </rPr>
          <t xml:space="preserve">Wallace 44 1-1
Kane 61 2-1
</t>
        </r>
      </text>
    </comment>
    <comment ref="P65" authorId="0" shapeId="0" xr:uid="{6D3B157B-0B77-4FF4-9387-14A5BB6A77E5}">
      <text>
        <r>
          <rPr>
            <sz val="9"/>
            <color indexed="81"/>
            <rFont val="Tahoma"/>
            <family val="2"/>
          </rPr>
          <t xml:space="preserve">HT sub for Wallace
</t>
        </r>
      </text>
    </comment>
    <comment ref="Q65" authorId="0" shapeId="0" xr:uid="{0D1CFFC3-1B9D-4D48-990B-9B0DF0FDE98C}">
      <text>
        <r>
          <rPr>
            <sz val="9"/>
            <color indexed="81"/>
            <rFont val="Tahoma"/>
            <family val="2"/>
          </rPr>
          <t xml:space="preserve">HT sub for Engwell
</t>
        </r>
      </text>
    </comment>
    <comment ref="R65" authorId="0" shapeId="0" xr:uid="{D9FF27CE-996E-433A-B821-006ABA53F22C}">
      <text>
        <r>
          <rPr>
            <sz val="9"/>
            <color indexed="81"/>
            <rFont val="Tahoma"/>
            <family val="2"/>
          </rPr>
          <t xml:space="preserve">Moseley 7 1-0
Ray 67 2-2
</t>
        </r>
      </text>
    </comment>
    <comment ref="P66" authorId="0" shapeId="0" xr:uid="{1C5210C1-E217-4CF0-A2C8-5CD36CF838B2}">
      <text>
        <r>
          <rPr>
            <sz val="9"/>
            <color indexed="81"/>
            <rFont val="Tahoma"/>
            <family val="2"/>
          </rPr>
          <t xml:space="preserve">75th min sub for Browne
</t>
        </r>
      </text>
    </comment>
    <comment ref="Q66" authorId="0" shapeId="0" xr:uid="{0AD36956-4B5A-44C2-A04E-9FE90C663A95}">
      <text>
        <r>
          <rPr>
            <sz val="9"/>
            <color indexed="81"/>
            <rFont val="Tahoma"/>
            <family val="2"/>
          </rPr>
          <t xml:space="preserve">68th min sub for Lemoine
</t>
        </r>
      </text>
    </comment>
    <comment ref="R66" authorId="0" shapeId="0" xr:uid="{274FD3C8-B19F-4779-9301-F01AA175758D}">
      <text>
        <r>
          <rPr>
            <sz val="9"/>
            <color indexed="81"/>
            <rFont val="Tahoma"/>
            <family val="2"/>
          </rPr>
          <t xml:space="preserve">Kane 25 1-0
</t>
        </r>
      </text>
    </comment>
    <comment ref="Q67" authorId="0" shapeId="0" xr:uid="{D823FD88-05FA-4DBA-B017-1363B783C482}">
      <text>
        <r>
          <rPr>
            <sz val="9"/>
            <color indexed="81"/>
            <rFont val="Tahoma"/>
            <family val="2"/>
          </rPr>
          <t xml:space="preserve">68th min sub for Borg
</t>
        </r>
      </text>
    </comment>
    <comment ref="P68" authorId="0" shapeId="0" xr:uid="{4CAFE12A-62E9-4E17-9BFA-8B25BBA36E36}">
      <text>
        <r>
          <rPr>
            <sz val="9"/>
            <color indexed="81"/>
            <rFont val="Tahoma"/>
            <family val="2"/>
          </rPr>
          <t xml:space="preserve">80th min sub for Goldstone
</t>
        </r>
      </text>
    </comment>
    <comment ref="R68" authorId="0" shapeId="0" xr:uid="{D76F7880-0655-4899-844E-DBF1E3E74FCB}">
      <text>
        <r>
          <rPr>
            <sz val="9"/>
            <color indexed="81"/>
            <rFont val="Tahoma"/>
            <family val="2"/>
          </rPr>
          <t xml:space="preserve">Goldstone Pen 32 1-1
</t>
        </r>
      </text>
    </comment>
    <comment ref="P69" authorId="0" shapeId="0" xr:uid="{4D774631-D7BB-4AEE-A9D6-A39274DDCD80}">
      <text>
        <r>
          <rPr>
            <sz val="9"/>
            <color indexed="81"/>
            <rFont val="Tahoma"/>
            <family val="2"/>
          </rPr>
          <t>73rd min sub for Campbell</t>
        </r>
      </text>
    </comment>
    <comment ref="R69" authorId="0" shapeId="0" xr:uid="{E7EA700C-A6A3-4216-A108-30261ECA4F93}">
      <text>
        <r>
          <rPr>
            <sz val="9"/>
            <color indexed="81"/>
            <rFont val="Tahoma"/>
            <family val="2"/>
          </rPr>
          <t xml:space="preserve">Browne 41 1-1
Goldstone 86 2-1
</t>
        </r>
      </text>
    </comment>
    <comment ref="R70" authorId="0" shapeId="0" xr:uid="{0E8DB18B-845E-4695-AF65-21066819A7DE}">
      <text>
        <r>
          <rPr>
            <sz val="9"/>
            <color indexed="81"/>
            <rFont val="Tahoma"/>
            <family val="2"/>
          </rPr>
          <t xml:space="preserve">Satchell 38 1-0
Satchell 76 2-1
Wallace 77 3-1
</t>
        </r>
      </text>
    </comment>
    <comment ref="P71" authorId="0" shapeId="0" xr:uid="{0BFC4781-23F9-4960-A643-88EFAC4A4CFB}">
      <text>
        <r>
          <rPr>
            <sz val="9"/>
            <color indexed="81"/>
            <rFont val="Tahoma"/>
            <family val="2"/>
          </rPr>
          <t xml:space="preserve">49th min sub for Kane
</t>
        </r>
      </text>
    </comment>
    <comment ref="Q71" authorId="0" shapeId="0" xr:uid="{36AB3A55-DD75-4F07-BD5E-2760C7360F98}">
      <text>
        <r>
          <rPr>
            <sz val="9"/>
            <color indexed="81"/>
            <rFont val="Tahoma"/>
            <family val="2"/>
          </rPr>
          <t xml:space="preserve">51st min sub for Campbell
</t>
        </r>
      </text>
    </comment>
  </commentList>
</comments>
</file>

<file path=xl/sharedStrings.xml><?xml version="1.0" encoding="utf-8"?>
<sst xmlns="http://schemas.openxmlformats.org/spreadsheetml/2006/main" count="1596" uniqueCount="279">
  <si>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</si>
  <si>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</si>
  <si>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</si>
  <si>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</si>
  <si>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</si>
  <si>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</si>
  <si>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</si>
  <si>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</si>
  <si>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</si>
  <si>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</si>
  <si>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</si>
  <si>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</si>
  <si>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</si>
  <si>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</si>
  <si>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</si>
  <si>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</si>
  <si>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</si>
  <si>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</si>
  <si>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</si>
  <si>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</si>
  <si>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</si>
  <si>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</si>
  <si>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</si>
  <si>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</si>
  <si>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</si>
  <si>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</si>
  <si>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</si>
  <si>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</si>
  <si>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</si>
  <si>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</si>
  <si>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</si>
  <si>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</si>
  <si>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</si>
  <si>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</si>
  <si>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</si>
  <si>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</si>
  <si>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</si>
  <si>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</si>
  <si>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</si>
  <si>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</si>
  <si>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</si>
  <si>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</si>
  <si>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</si>
  <si>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 xml:space="preserve">Average home league attendance:             </t>
  </si>
  <si>
    <t>Goal</t>
  </si>
  <si>
    <t>FAC - FA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</si>
  <si>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</si>
  <si>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</si>
  <si>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Comp</t>
  </si>
  <si>
    <t>Isthmian League Cup:</t>
  </si>
  <si>
    <t xml:space="preserve">BARKING FC </t>
  </si>
  <si>
    <t>BARKING</t>
  </si>
  <si>
    <t>FA Trophy:</t>
  </si>
  <si>
    <t>FAT</t>
  </si>
  <si>
    <t>FAT - FA Trophy</t>
  </si>
  <si>
    <t>Opponent</t>
  </si>
  <si>
    <t>ILC</t>
  </si>
  <si>
    <t>ILC - Isthmian League Cup</t>
  </si>
  <si>
    <t>Perry Coney</t>
  </si>
  <si>
    <t>P. Coney</t>
  </si>
  <si>
    <t>FA Trophy 1QR</t>
  </si>
  <si>
    <t>John Ray</t>
  </si>
  <si>
    <t>J. Ray</t>
  </si>
  <si>
    <t>Second Round</t>
  </si>
  <si>
    <t>Leyton Wingate</t>
  </si>
  <si>
    <t>Chelmsford City</t>
  </si>
  <si>
    <t>Dagenham</t>
  </si>
  <si>
    <t>Carshalton Athletic</t>
  </si>
  <si>
    <t>Leyton-Wingate</t>
  </si>
  <si>
    <t>Essex Senior Cup</t>
  </si>
  <si>
    <t>Premier-Inter League Cup</t>
  </si>
  <si>
    <t>Kingstonian</t>
  </si>
  <si>
    <t>Grays Athletic</t>
  </si>
  <si>
    <t>Marlow</t>
  </si>
  <si>
    <t>Hayes</t>
  </si>
  <si>
    <t>Wokingham Town</t>
  </si>
  <si>
    <t>Windsor &amp; Eton</t>
  </si>
  <si>
    <t>Bishop's Stortford</t>
  </si>
  <si>
    <t>Hendon</t>
  </si>
  <si>
    <t>St Albans City</t>
  </si>
  <si>
    <t>Bognor Regis Town</t>
  </si>
  <si>
    <t>Harrow Borough</t>
  </si>
  <si>
    <t>Andy Wallace</t>
  </si>
  <si>
    <t>Hornchurch</t>
  </si>
  <si>
    <t>KFC</t>
  </si>
  <si>
    <t>Bishops Stortford</t>
  </si>
  <si>
    <t>St Alban's City</t>
  </si>
  <si>
    <t>ILPD - Isthmian League Premier Division</t>
  </si>
  <si>
    <t>ILPD</t>
  </si>
  <si>
    <t>KFC - Knight Floodlit Competition</t>
  </si>
  <si>
    <t>FA Cup 1QR</t>
  </si>
  <si>
    <t>KnightFC</t>
  </si>
  <si>
    <t>A. Wallace</t>
  </si>
  <si>
    <t>Isthmian Premier Div</t>
  </si>
  <si>
    <t>Isthmian League Cup 1R</t>
  </si>
  <si>
    <t>Isthmian League Cup 2R</t>
  </si>
  <si>
    <t xml:space="preserve">Isthmian League Premier Division </t>
  </si>
  <si>
    <t>London Senior Cup</t>
  </si>
  <si>
    <t>Slough Town</t>
  </si>
  <si>
    <t>Bromley</t>
  </si>
  <si>
    <t>Dulwich Hamlet</t>
  </si>
  <si>
    <t>Adrian Lemoine</t>
  </si>
  <si>
    <t>Mick Engwell</t>
  </si>
  <si>
    <t>Billy Goldstone</t>
  </si>
  <si>
    <t>Lee Harmsworth</t>
  </si>
  <si>
    <t>Mark Kane</t>
  </si>
  <si>
    <t>George Borg</t>
  </si>
  <si>
    <t>Warren May</t>
  </si>
  <si>
    <t>Mark Woods</t>
  </si>
  <si>
    <t>Steve Browne</t>
  </si>
  <si>
    <t>Mark Higgins</t>
  </si>
  <si>
    <t>Harlow Town</t>
  </si>
  <si>
    <t>CCC</t>
  </si>
  <si>
    <t>LSC</t>
  </si>
  <si>
    <t>After Extra Time - 2-2 at 90 minutes</t>
  </si>
  <si>
    <t>After Extra Time - 1-1 at 90 minutes</t>
  </si>
  <si>
    <t>CCC - Clubcall Cup</t>
  </si>
  <si>
    <t>LSC - London Senior Cup</t>
  </si>
  <si>
    <t>L. Harmsworth</t>
  </si>
  <si>
    <t>W. Goldstone</t>
  </si>
  <si>
    <t>A. Lemoine</t>
  </si>
  <si>
    <t>W. May</t>
  </si>
  <si>
    <t>M. Kane</t>
  </si>
  <si>
    <t>S. Browne</t>
  </si>
  <si>
    <t>M. Engwell</t>
  </si>
  <si>
    <t>G. Borg</t>
  </si>
  <si>
    <t>FA Cup 1QR Replay</t>
  </si>
  <si>
    <t>Clubcall Cup 1R</t>
  </si>
  <si>
    <t>M. Higgins</t>
  </si>
  <si>
    <t>M. Woods</t>
  </si>
  <si>
    <t>Clubcall Cup 2R</t>
  </si>
  <si>
    <t>London Senior Cup 1R</t>
  </si>
  <si>
    <t>Tenth (out of twenty two)</t>
  </si>
  <si>
    <t>Second Qualifying Round</t>
  </si>
  <si>
    <t>Fourth Round</t>
  </si>
  <si>
    <t>First Round</t>
  </si>
  <si>
    <t>Quarter Finalists</t>
  </si>
  <si>
    <t>Essex Thameside Trophy</t>
  </si>
  <si>
    <t>Semi Finalists</t>
  </si>
  <si>
    <t>Knight Floodlit Cup</t>
  </si>
  <si>
    <t>Leytonstone &amp; Ilford</t>
  </si>
  <si>
    <t>Farnborough Town</t>
  </si>
  <si>
    <t>Tooting &amp; Mitcham</t>
  </si>
  <si>
    <t>Croydon</t>
  </si>
  <si>
    <t>Appearances &amp; Goalscorers for 1988/89</t>
  </si>
  <si>
    <t xml:space="preserve">Maximum 70 games (42 League &amp; 28 Cup) </t>
  </si>
  <si>
    <t>Players used: 31</t>
  </si>
  <si>
    <t>Steve Moseley</t>
  </si>
  <si>
    <t>Steve Hatter</t>
  </si>
  <si>
    <t>Neil Satchell</t>
  </si>
  <si>
    <t>John Campbell</t>
  </si>
  <si>
    <t>Roger Brown</t>
  </si>
  <si>
    <t>Vince Callcut</t>
  </si>
  <si>
    <t>Tony Field</t>
  </si>
  <si>
    <t>John O'Brien</t>
  </si>
  <si>
    <t>Billy Long</t>
  </si>
  <si>
    <t>Dave Collymore</t>
  </si>
  <si>
    <t>Martin Wood</t>
  </si>
  <si>
    <t>Herbie Smith</t>
  </si>
  <si>
    <t>Richard Cherry</t>
  </si>
  <si>
    <t>Khalid El Kandil</t>
  </si>
  <si>
    <t>John Bartley</t>
  </si>
  <si>
    <t>Darren Munns</t>
  </si>
  <si>
    <t>Hakan Salih</t>
  </si>
  <si>
    <t>Winston Green</t>
  </si>
  <si>
    <t>Leyton Orient</t>
  </si>
  <si>
    <t>Barking Supporters</t>
  </si>
  <si>
    <t>Marlow - PR</t>
  </si>
  <si>
    <t>Slough Town - 1R</t>
  </si>
  <si>
    <t>Beckenham Town - 1QR</t>
  </si>
  <si>
    <t>Beckenham Town - Replay</t>
  </si>
  <si>
    <t>Basildon United - 1QR</t>
  </si>
  <si>
    <t>Basildon United - Replay</t>
  </si>
  <si>
    <t>Grays Athletic - 2QR</t>
  </si>
  <si>
    <t>Grays Athletic - Replay</t>
  </si>
  <si>
    <t>Rainham Town</t>
  </si>
  <si>
    <t>Opponent 2</t>
  </si>
  <si>
    <t>Leytonstone &amp; Ilford - 1R</t>
  </si>
  <si>
    <t>Aveley</t>
  </si>
  <si>
    <t>Gravesend &amp; Northfleet - 2QR</t>
  </si>
  <si>
    <t>Bromley - 1R</t>
  </si>
  <si>
    <t>Tooting &amp; Mitcham United</t>
  </si>
  <si>
    <t>Hitchin Town - 2R</t>
  </si>
  <si>
    <t>Dover - 2R</t>
  </si>
  <si>
    <t>Alma Swanley - 1R</t>
  </si>
  <si>
    <t>Match played at Mayesbrook Park</t>
  </si>
  <si>
    <t>Worthing - 3R</t>
  </si>
  <si>
    <t>East Ham United</t>
  </si>
  <si>
    <t>CDIT</t>
  </si>
  <si>
    <t>Aveley - 2R</t>
  </si>
  <si>
    <t>ETT</t>
  </si>
  <si>
    <t>Farnborough Town - 4R</t>
  </si>
  <si>
    <t>Ford United - 2R</t>
  </si>
  <si>
    <t>Clapton - 3R</t>
  </si>
  <si>
    <t>Clapton - QF</t>
  </si>
  <si>
    <t>After Extra Time</t>
  </si>
  <si>
    <t>Witham Town - QF</t>
  </si>
  <si>
    <t>Grays Athletic - SF</t>
  </si>
  <si>
    <t xml:space="preserve">Perry Coney 2, Billy Goldstone, Tony Field, Warren May 2, Mick Engwell, George Borg, </t>
  </si>
  <si>
    <t>After Extra Time - 0-0 at 90 minutes</t>
  </si>
  <si>
    <t>Tony Field, Mick Engwell</t>
  </si>
  <si>
    <t>Billy Goldstone, Adrian Lemoine, Andy Wallace</t>
  </si>
  <si>
    <t>Mick Engwell, Tony Field, Andy Wallace</t>
  </si>
  <si>
    <t>Steve Hatter Pen</t>
  </si>
  <si>
    <t xml:space="preserve">Steve Hatter Pen, Andy Wallace, Perry Coney </t>
  </si>
  <si>
    <t>Andy Wallace, Mick Engwell, Vince Callcut</t>
  </si>
  <si>
    <t>Andy Wallace 3, Steve Hatter Pen</t>
  </si>
  <si>
    <t>Perry Coney, Mark Kane</t>
  </si>
  <si>
    <t>Perry Coney, Herbie Smith, Neil Satchell</t>
  </si>
  <si>
    <t>Mark Kane, Neil Satchell</t>
  </si>
  <si>
    <t>John Bartley, Andy Wallace</t>
  </si>
  <si>
    <t>Mark Kane, Steve Hatter Pen, Andy Wallace 2, Neil Satchell</t>
  </si>
  <si>
    <t>Andy Wallace 2</t>
  </si>
  <si>
    <t xml:space="preserve">Steve Hatter 2 Pens </t>
  </si>
  <si>
    <t>Adrian Lemoine, Mick Engwell</t>
  </si>
  <si>
    <t>Andy Wallace, Perry Coney</t>
  </si>
  <si>
    <t>Neil Satchell, Mark Kane, Warren May</t>
  </si>
  <si>
    <t>Steve Moseley, Neil Satchell</t>
  </si>
  <si>
    <t>Mark Kane, Steve Hatter, Warren May</t>
  </si>
  <si>
    <t>Neil Satchell, Andy Wallace, Mark Kane</t>
  </si>
  <si>
    <t>John Campbell 2, Andy Wallace, Mark Kane</t>
  </si>
  <si>
    <t>John Campbell, Mark Kane</t>
  </si>
  <si>
    <t xml:space="preserve"> After Extra Time - 0-0 at 90 minutes</t>
  </si>
  <si>
    <t>Neil Satchell 2</t>
  </si>
  <si>
    <t>Andy Wallace, Mark Kane</t>
  </si>
  <si>
    <t>Steve Moseley, John Ray</t>
  </si>
  <si>
    <t>Billy Goldstone Pen</t>
  </si>
  <si>
    <t>Steve Browne, Billy Goldstone</t>
  </si>
  <si>
    <t>Neil Satchell 2, Andy Wallace</t>
  </si>
  <si>
    <t>CDIT - Collins Druce Invitation Trophy</t>
  </si>
  <si>
    <t>ETT - Essex Thameside Trophy</t>
  </si>
  <si>
    <t>S. Moseley</t>
  </si>
  <si>
    <t>S. Hatter</t>
  </si>
  <si>
    <t>R. Brown</t>
  </si>
  <si>
    <t>A. Field</t>
  </si>
  <si>
    <t>V. Callcut</t>
  </si>
  <si>
    <t>W. Green</t>
  </si>
  <si>
    <t>M. Wood</t>
  </si>
  <si>
    <t>Clubcall Cup PR</t>
  </si>
  <si>
    <t>J. O'Brien</t>
  </si>
  <si>
    <t>Beckenham Town</t>
  </si>
  <si>
    <t>Basildon United</t>
  </si>
  <si>
    <t>R. Cherry</t>
  </si>
  <si>
    <t>FA Trophy 1QR Replay</t>
  </si>
  <si>
    <t>FA Cup 2QR</t>
  </si>
  <si>
    <t>FA Cup 2QR Replay</t>
  </si>
  <si>
    <t>J. Campbell</t>
  </si>
  <si>
    <t>Essex Senior Cup 1R</t>
  </si>
  <si>
    <t>Gravesend &amp; Northfleet</t>
  </si>
  <si>
    <t>FA Trophy 2QR</t>
  </si>
  <si>
    <t>H. Smith</t>
  </si>
  <si>
    <t>Hitchin Town</t>
  </si>
  <si>
    <t>W. Long</t>
  </si>
  <si>
    <t>N. Satchell</t>
  </si>
  <si>
    <t>J. Bartley</t>
  </si>
  <si>
    <t>Dover</t>
  </si>
  <si>
    <t>Alma Swanley</t>
  </si>
  <si>
    <t>Carshalton</t>
  </si>
  <si>
    <t>Worthing</t>
  </si>
  <si>
    <t>AC Delco Cup 3R</t>
  </si>
  <si>
    <t>D. Munns</t>
  </si>
  <si>
    <t>Essex Thameside Trophy - 2R</t>
  </si>
  <si>
    <t>K. El Kandil</t>
  </si>
  <si>
    <t>AC Delco Cup 4R</t>
  </si>
  <si>
    <t>Ford United</t>
  </si>
  <si>
    <t>London Senior Cup 2R</t>
  </si>
  <si>
    <t>D. Collymore</t>
  </si>
  <si>
    <t>Clapton</t>
  </si>
  <si>
    <t>Essex Thameside Trophy - 3R</t>
  </si>
  <si>
    <t>London Senior Cup QF</t>
  </si>
  <si>
    <t>Witham Town</t>
  </si>
  <si>
    <t>KnightFC QF</t>
  </si>
  <si>
    <t>H. Salih</t>
  </si>
  <si>
    <t>London Senior Cup QF Rep</t>
  </si>
  <si>
    <t>Essex Thameside Trophy SF</t>
  </si>
  <si>
    <t>Saffron Walden</t>
  </si>
  <si>
    <t>KnightFC SF</t>
  </si>
  <si>
    <t>Clapton - Replay</t>
  </si>
  <si>
    <t>Saffron Walden Town - SF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</si>
</sst>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[$-809]dd\ mmmm\ yyyy;@"/>
    <numFmt numFmtId="166" formatCode="[$-809]d\ mmmm\ yyyy;@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2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2" fillId="2" borderId="3" xfId="0" applyFont="1" applyFill="1" applyBorder="1"/>
    <xf numFmtId="0" fontId="0" fillId="2" borderId="3" xfId="0" applyFill="1" applyBorder="1"/>
    <xf numFmtId="0" fontId="5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0" borderId="0" xfId="1"/>
    <xf numFmtId="0" fontId="0" fillId="2" borderId="0" xfId="0" applyFont="1" applyFill="1"/>
    <xf numFmtId="0" fontId="3" fillId="2" borderId="0" xfId="0" applyFont="1" applyFill="1" applyAlignment="1">
      <alignment horizontal="center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center"/>
    </xf>
    <xf numFmtId="165" fontId="4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1" fillId="0" borderId="0" xfId="0" applyFont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8" fillId="0" borderId="4" xfId="1" applyFont="1" applyBorder="1"/>
    <xf numFmtId="0" fontId="8" fillId="0" borderId="0" xfId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4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8" fillId="2" borderId="4" xfId="1" applyFont="1" applyFill="1" applyBorder="1"/>
    <xf numFmtId="0" fontId="1" fillId="6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7" fillId="2" borderId="0" xfId="1" applyFont="1" applyFill="1"/>
    <xf numFmtId="0" fontId="9" fillId="2" borderId="11" xfId="0" applyFont="1" applyFill="1" applyBorder="1" applyAlignment="1"/>
    <xf numFmtId="0" fontId="0" fillId="0" borderId="0" xfId="0" applyFont="1"/>
    <xf numFmtId="0" fontId="12" fillId="2" borderId="0" xfId="0" applyFont="1" applyFill="1" applyAlignment="1">
      <alignment horizontal="center"/>
    </xf>
    <xf numFmtId="0" fontId="8" fillId="2" borderId="0" xfId="1" applyFill="1"/>
    <xf numFmtId="0" fontId="8" fillId="2" borderId="0" xfId="1" applyFill="1" applyAlignment="1">
      <alignment horizontal="center"/>
    </xf>
    <xf numFmtId="0" fontId="0" fillId="2" borderId="0" xfId="0" applyFill="1" applyBorder="1"/>
    <xf numFmtId="49" fontId="13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" fontId="0" fillId="0" borderId="0" xfId="0" applyNumberFormat="1"/>
    <xf numFmtId="0" fontId="19" fillId="5" borderId="4" xfId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9" fillId="2" borderId="12" xfId="0" applyFont="1" applyFill="1" applyBorder="1" applyAlignment="1"/>
    <xf numFmtId="0" fontId="9" fillId="2" borderId="13" xfId="0" applyFont="1" applyFill="1" applyBorder="1" applyAlignment="1"/>
    <xf numFmtId="0" fontId="9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3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15" fillId="2" borderId="0" xfId="0" applyFont="1" applyFill="1" applyAlignment="1">
      <alignment horizontal="left"/>
    </xf>
    <xf numFmtId="0" fontId="0" fillId="2" borderId="0" xfId="0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19" fillId="2" borderId="0" xfId="0" applyFont="1" applyFill="1"/>
    <xf numFmtId="0" fontId="0" fillId="0" borderId="0" xfId="0" applyAlignment="1">
      <alignment horizontal="left" vertical="center" wrapText="1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9" fillId="2" borderId="8" xfId="0" applyFont="1" applyFill="1" applyBorder="1" applyAlignment="1">
      <alignment horizontal="center"/>
    </xf>
    <xf numFmtId="164" fontId="21" fillId="2" borderId="2" xfId="0" applyNumberFormat="1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/>
    </xf>
    <xf numFmtId="164" fontId="21" fillId="2" borderId="3" xfId="0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64" fontId="21" fillId="2" borderId="6" xfId="0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21" fillId="5" borderId="7" xfId="0" applyFont="1" applyFill="1" applyBorder="1" applyAlignment="1">
      <alignment horizontal="center"/>
    </xf>
    <xf numFmtId="0" fontId="21" fillId="5" borderId="3" xfId="0" applyFont="1" applyFill="1" applyBorder="1" applyAlignment="1">
      <alignment horizontal="center"/>
    </xf>
    <xf numFmtId="0" fontId="21" fillId="5" borderId="0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66" fontId="13" fillId="2" borderId="0" xfId="0" applyNumberFormat="1" applyFont="1" applyFill="1" applyAlignment="1">
      <alignment horizontal="center"/>
    </xf>
    <xf numFmtId="1" fontId="0" fillId="2" borderId="0" xfId="0" applyNumberFormat="1" applyFill="1"/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11" fillId="0" borderId="9" xfId="0" applyFont="1" applyBorder="1"/>
    <xf numFmtId="0" fontId="21" fillId="0" borderId="3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5" borderId="6" xfId="0" applyFont="1" applyFill="1" applyBorder="1" applyAlignment="1">
      <alignment horizontal="center"/>
    </xf>
    <xf numFmtId="0" fontId="11" fillId="2" borderId="8" xfId="0" applyFont="1" applyFill="1" applyBorder="1"/>
    <xf numFmtId="0" fontId="11" fillId="2" borderId="9" xfId="0" applyFont="1" applyFill="1" applyBorder="1"/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1988/89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54"/>
  <sheetViews>
    <sheetView tabSelected="1" workbookViewId="0">
      <selection activeCell="S63" sqref="S63"/>
    </sheetView>
  </sheetViews>
  <sheetFormatPr defaultRowHeight="15" x14ac:dyDescent="0.25"/>
  <sheetData>
    <row r="1" spans="1:3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</row>
    <row r="10" spans="1:3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</row>
    <row r="11" spans="1:3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</row>
    <row r="12" spans="1:3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</row>
    <row r="13" spans="1:3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6"/>
  <sheetViews>
    <sheetView workbookViewId="0">
      <selection activeCell="D60" sqref="D60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5"/>
      <c r="C1" s="7" t="s">
        <v>50</v>
      </c>
      <c r="D1" s="2"/>
      <c r="E1" s="2"/>
      <c r="F1" s="2"/>
      <c r="G1" s="2"/>
      <c r="H1" s="2"/>
      <c r="I1" s="2"/>
      <c r="J1" s="2"/>
      <c r="K1" s="5"/>
      <c r="L1" s="7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5"/>
      <c r="C2" s="2" t="s">
        <v>35</v>
      </c>
      <c r="D2" s="2"/>
      <c r="E2" s="2"/>
      <c r="F2" s="2"/>
      <c r="G2" s="2"/>
      <c r="H2" s="2"/>
      <c r="I2" s="2"/>
      <c r="J2" s="2"/>
      <c r="K2" s="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6"/>
      <c r="C3" s="1"/>
      <c r="D3" s="1"/>
      <c r="E3" s="1"/>
      <c r="F3" s="1"/>
      <c r="G3" s="1"/>
      <c r="H3" s="1"/>
      <c r="I3" s="1"/>
      <c r="J3" s="1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6"/>
      <c r="C4" s="7" t="s">
        <v>96</v>
      </c>
      <c r="D4" s="1"/>
      <c r="E4" s="1"/>
      <c r="F4" s="1"/>
      <c r="G4" s="1"/>
      <c r="H4" s="1"/>
      <c r="I4" s="1"/>
      <c r="J4" s="1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6"/>
      <c r="C5" s="1"/>
      <c r="D5" s="1"/>
      <c r="E5" s="1"/>
      <c r="F5" s="1"/>
      <c r="G5" s="1"/>
      <c r="H5" s="1"/>
      <c r="I5" s="1"/>
      <c r="J5" s="1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6"/>
      <c r="C6" s="7" t="s">
        <v>0</v>
      </c>
      <c r="D6" s="9" t="s">
        <v>1</v>
      </c>
      <c r="E6" s="32" t="s">
        <v>2</v>
      </c>
      <c r="F6" s="65" t="s">
        <v>3</v>
      </c>
      <c r="G6" s="66" t="s">
        <v>4</v>
      </c>
      <c r="H6" s="9" t="s">
        <v>5</v>
      </c>
      <c r="I6" s="9" t="s">
        <v>6</v>
      </c>
      <c r="J6" s="9" t="s">
        <v>7</v>
      </c>
      <c r="K6" s="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6"/>
      <c r="C7" s="2" t="s">
        <v>8</v>
      </c>
      <c r="D7" s="3">
        <v>21</v>
      </c>
      <c r="E7" s="3">
        <v>8</v>
      </c>
      <c r="F7" s="3">
        <v>8</v>
      </c>
      <c r="G7" s="3">
        <v>5</v>
      </c>
      <c r="H7" s="3">
        <v>23</v>
      </c>
      <c r="I7" s="3">
        <v>16</v>
      </c>
      <c r="J7" s="3">
        <v>32</v>
      </c>
      <c r="K7" s="6"/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"/>
      <c r="V7" s="21"/>
      <c r="W7" s="9"/>
      <c r="X7" s="9"/>
      <c r="Y7" s="9"/>
      <c r="Z7" s="9"/>
      <c r="AA7" s="9"/>
      <c r="AB7" s="9"/>
      <c r="AC7" s="9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6"/>
      <c r="C8" s="2" t="s">
        <v>9</v>
      </c>
      <c r="D8" s="3">
        <v>21</v>
      </c>
      <c r="E8" s="3">
        <v>8</v>
      </c>
      <c r="F8" s="3">
        <v>5</v>
      </c>
      <c r="G8" s="3">
        <v>8</v>
      </c>
      <c r="H8" s="3">
        <v>26</v>
      </c>
      <c r="I8" s="3">
        <v>29</v>
      </c>
      <c r="J8" s="3">
        <v>29</v>
      </c>
      <c r="K8" s="6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3"/>
      <c r="X8" s="13"/>
      <c r="Y8" s="13"/>
      <c r="Z8" s="13"/>
      <c r="AA8" s="13"/>
      <c r="AB8" s="13"/>
      <c r="AC8" s="13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6"/>
      <c r="C9" s="10" t="s">
        <v>10</v>
      </c>
      <c r="D9" s="9">
        <v>42</v>
      </c>
      <c r="E9" s="32">
        <v>16</v>
      </c>
      <c r="F9" s="65">
        <v>13</v>
      </c>
      <c r="G9" s="66">
        <v>13</v>
      </c>
      <c r="H9" s="9">
        <v>49</v>
      </c>
      <c r="I9" s="9">
        <v>45</v>
      </c>
      <c r="J9" s="9">
        <v>61</v>
      </c>
      <c r="K9" s="6"/>
      <c r="L9" s="14">
        <v>1</v>
      </c>
      <c r="M9" s="20" t="s">
        <v>140</v>
      </c>
      <c r="N9" s="14">
        <v>42</v>
      </c>
      <c r="O9" s="14">
        <v>26</v>
      </c>
      <c r="P9" s="14">
        <v>11</v>
      </c>
      <c r="Q9" s="14">
        <v>5</v>
      </c>
      <c r="R9" s="14">
        <v>76</v>
      </c>
      <c r="S9" s="14">
        <v>36</v>
      </c>
      <c r="T9" s="14">
        <v>89</v>
      </c>
      <c r="U9" s="14"/>
      <c r="V9" s="14"/>
      <c r="W9" s="14"/>
      <c r="X9" s="14"/>
      <c r="Y9" s="14"/>
      <c r="Z9" s="14"/>
      <c r="AA9" s="14"/>
      <c r="AB9" s="14"/>
      <c r="AC9" s="14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6"/>
      <c r="C10" s="1"/>
      <c r="D10" s="1"/>
      <c r="E10" s="1"/>
      <c r="F10" s="1"/>
      <c r="G10" s="1"/>
      <c r="H10" s="1"/>
      <c r="I10" s="1"/>
      <c r="J10" s="1"/>
      <c r="K10" s="6"/>
      <c r="L10" s="14">
        <v>2</v>
      </c>
      <c r="M10" s="20" t="s">
        <v>141</v>
      </c>
      <c r="N10" s="14">
        <v>42</v>
      </c>
      <c r="O10" s="14">
        <v>24</v>
      </c>
      <c r="P10" s="14">
        <v>9</v>
      </c>
      <c r="Q10" s="14">
        <v>9</v>
      </c>
      <c r="R10" s="14">
        <v>85</v>
      </c>
      <c r="S10" s="14">
        <v>61</v>
      </c>
      <c r="T10" s="14">
        <v>81</v>
      </c>
      <c r="U10" s="14"/>
      <c r="V10" s="14"/>
      <c r="W10" s="14"/>
      <c r="X10" s="14"/>
      <c r="Y10" s="14"/>
      <c r="Z10" s="14"/>
      <c r="AA10" s="14"/>
      <c r="AB10" s="14"/>
      <c r="AC10" s="14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6"/>
      <c r="C11" s="7" t="s">
        <v>11</v>
      </c>
      <c r="D11" s="1"/>
      <c r="E11" s="1"/>
      <c r="F11" s="1"/>
      <c r="G11" s="1" t="s">
        <v>132</v>
      </c>
      <c r="H11" s="1"/>
      <c r="I11" s="1"/>
      <c r="J11" s="1"/>
      <c r="K11" s="6"/>
      <c r="L11" s="14">
        <v>3</v>
      </c>
      <c r="M11" s="20" t="s">
        <v>98</v>
      </c>
      <c r="N11" s="14">
        <v>42</v>
      </c>
      <c r="O11" s="14">
        <v>24</v>
      </c>
      <c r="P11" s="14">
        <v>6</v>
      </c>
      <c r="Q11" s="14">
        <v>12</v>
      </c>
      <c r="R11" s="14">
        <v>72</v>
      </c>
      <c r="S11" s="14">
        <v>42</v>
      </c>
      <c r="T11" s="14">
        <v>78</v>
      </c>
      <c r="U11" s="14"/>
      <c r="V11" s="14"/>
      <c r="W11" s="14"/>
      <c r="X11" s="14"/>
      <c r="Y11" s="14"/>
      <c r="Z11" s="14"/>
      <c r="AA11" s="14"/>
      <c r="AB11" s="14"/>
      <c r="AC11" s="14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6"/>
      <c r="C12" s="7" t="s">
        <v>12</v>
      </c>
      <c r="D12" s="1"/>
      <c r="E12" s="1"/>
      <c r="F12" s="1"/>
      <c r="G12" s="1" t="s">
        <v>133</v>
      </c>
      <c r="H12" s="1"/>
      <c r="I12" s="1"/>
      <c r="J12" s="1"/>
      <c r="K12" s="6"/>
      <c r="L12" s="14">
        <v>4</v>
      </c>
      <c r="M12" s="20" t="s">
        <v>67</v>
      </c>
      <c r="N12" s="14">
        <v>42</v>
      </c>
      <c r="O12" s="14">
        <v>19</v>
      </c>
      <c r="P12" s="14">
        <v>15</v>
      </c>
      <c r="Q12" s="14">
        <v>8</v>
      </c>
      <c r="R12" s="14">
        <v>59</v>
      </c>
      <c r="S12" s="14">
        <v>36</v>
      </c>
      <c r="T12" s="14">
        <v>72</v>
      </c>
      <c r="U12" s="14"/>
      <c r="V12" s="14"/>
      <c r="W12" s="14"/>
      <c r="X12" s="14"/>
      <c r="Y12" s="14"/>
      <c r="Z12" s="14"/>
      <c r="AA12" s="14"/>
      <c r="AB12" s="14"/>
      <c r="AC12" s="14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6"/>
      <c r="C13" s="7" t="s">
        <v>52</v>
      </c>
      <c r="D13" s="1"/>
      <c r="E13" s="1"/>
      <c r="F13" s="1"/>
      <c r="G13" s="1" t="s">
        <v>133</v>
      </c>
      <c r="H13" s="1"/>
      <c r="I13" s="1"/>
      <c r="J13" s="1"/>
      <c r="K13" s="6"/>
      <c r="L13" s="14">
        <v>5</v>
      </c>
      <c r="M13" s="20" t="s">
        <v>72</v>
      </c>
      <c r="N13" s="14">
        <v>42</v>
      </c>
      <c r="O13" s="14">
        <v>19</v>
      </c>
      <c r="P13" s="14">
        <v>13</v>
      </c>
      <c r="Q13" s="14">
        <v>10</v>
      </c>
      <c r="R13" s="14">
        <v>62</v>
      </c>
      <c r="S13" s="14">
        <v>47</v>
      </c>
      <c r="T13" s="14">
        <v>70</v>
      </c>
      <c r="U13" s="14"/>
      <c r="V13" s="14"/>
      <c r="W13" s="14"/>
      <c r="X13" s="14"/>
      <c r="Y13" s="14"/>
      <c r="Z13" s="14"/>
      <c r="AA13" s="14"/>
      <c r="AB13" s="14"/>
      <c r="AC13" s="14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6"/>
      <c r="C14" s="7" t="s">
        <v>49</v>
      </c>
      <c r="D14" s="1"/>
      <c r="E14" s="1"/>
      <c r="F14" s="1"/>
      <c r="G14" s="1" t="s">
        <v>134</v>
      </c>
      <c r="H14" s="1"/>
      <c r="I14" s="1"/>
      <c r="J14" s="1"/>
      <c r="K14" s="6"/>
      <c r="L14" s="14">
        <v>6</v>
      </c>
      <c r="M14" s="20" t="s">
        <v>71</v>
      </c>
      <c r="N14" s="14">
        <v>42</v>
      </c>
      <c r="O14" s="14">
        <v>19</v>
      </c>
      <c r="P14" s="14">
        <v>11</v>
      </c>
      <c r="Q14" s="14">
        <v>12</v>
      </c>
      <c r="R14" s="14">
        <v>54</v>
      </c>
      <c r="S14" s="14">
        <v>37</v>
      </c>
      <c r="T14" s="14">
        <v>68</v>
      </c>
      <c r="U14" s="14"/>
      <c r="V14" s="14"/>
      <c r="W14" s="14"/>
      <c r="X14" s="14"/>
      <c r="Y14" s="14"/>
      <c r="Z14" s="14"/>
      <c r="AA14" s="14"/>
      <c r="AB14" s="14"/>
      <c r="AC14" s="14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6"/>
      <c r="C15" s="7" t="s">
        <v>69</v>
      </c>
      <c r="D15" s="1"/>
      <c r="E15" s="1"/>
      <c r="F15" s="1"/>
      <c r="G15" s="1" t="s">
        <v>135</v>
      </c>
      <c r="H15" s="1"/>
      <c r="I15" s="1"/>
      <c r="J15" s="1"/>
      <c r="K15" s="6"/>
      <c r="L15" s="14">
        <v>7</v>
      </c>
      <c r="M15" s="20" t="s">
        <v>77</v>
      </c>
      <c r="N15" s="14">
        <v>42</v>
      </c>
      <c r="O15" s="14">
        <v>20</v>
      </c>
      <c r="P15" s="14">
        <v>6</v>
      </c>
      <c r="Q15" s="14">
        <v>16</v>
      </c>
      <c r="R15" s="14">
        <v>70</v>
      </c>
      <c r="S15" s="14">
        <v>56</v>
      </c>
      <c r="T15" s="14">
        <v>66</v>
      </c>
      <c r="U15" s="14"/>
      <c r="V15" s="14"/>
      <c r="W15" s="14"/>
      <c r="X15" s="14"/>
      <c r="Y15" s="14"/>
      <c r="Z15" s="14"/>
      <c r="AA15" s="14"/>
      <c r="AB15" s="14"/>
      <c r="AC15" s="14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6"/>
      <c r="C16" s="7" t="s">
        <v>97</v>
      </c>
      <c r="D16" s="1"/>
      <c r="E16" s="1"/>
      <c r="F16" s="1"/>
      <c r="G16" s="1" t="s">
        <v>136</v>
      </c>
      <c r="H16" s="1"/>
      <c r="I16" s="1"/>
      <c r="K16" s="6"/>
      <c r="L16" s="14">
        <v>8</v>
      </c>
      <c r="M16" s="20" t="s">
        <v>74</v>
      </c>
      <c r="N16" s="14">
        <v>42</v>
      </c>
      <c r="O16" s="14">
        <v>18</v>
      </c>
      <c r="P16" s="14">
        <v>12</v>
      </c>
      <c r="Q16" s="14">
        <v>12</v>
      </c>
      <c r="R16" s="14">
        <v>61</v>
      </c>
      <c r="S16" s="14">
        <v>47</v>
      </c>
      <c r="T16" s="14">
        <v>66</v>
      </c>
      <c r="U16" s="14"/>
      <c r="V16" s="14"/>
      <c r="W16" s="14"/>
      <c r="X16" s="14"/>
      <c r="Y16" s="14"/>
      <c r="Z16" s="14"/>
      <c r="AA16" s="14"/>
      <c r="AB16" s="14"/>
      <c r="AC16" s="14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6"/>
      <c r="C17" s="7" t="s">
        <v>137</v>
      </c>
      <c r="D17" s="1"/>
      <c r="E17" s="1"/>
      <c r="F17" s="1"/>
      <c r="G17" s="1" t="s">
        <v>138</v>
      </c>
      <c r="H17" s="1"/>
      <c r="I17" s="1"/>
      <c r="J17" s="1"/>
      <c r="K17" s="6"/>
      <c r="L17" s="14">
        <v>9</v>
      </c>
      <c r="M17" s="20" t="s">
        <v>80</v>
      </c>
      <c r="N17" s="14">
        <v>42</v>
      </c>
      <c r="O17" s="14">
        <v>17</v>
      </c>
      <c r="P17" s="14">
        <v>11</v>
      </c>
      <c r="Q17" s="14">
        <v>14</v>
      </c>
      <c r="R17" s="14">
        <v>38</v>
      </c>
      <c r="S17" s="14">
        <v>49</v>
      </c>
      <c r="T17" s="14">
        <v>62</v>
      </c>
      <c r="U17" s="14"/>
      <c r="V17" s="14"/>
      <c r="W17" s="14"/>
      <c r="X17" s="14"/>
      <c r="Y17" s="14"/>
      <c r="Z17" s="14"/>
      <c r="AA17" s="14"/>
      <c r="AB17" s="14"/>
      <c r="AC17" s="14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6"/>
      <c r="C18" s="7" t="s">
        <v>139</v>
      </c>
      <c r="D18" s="1"/>
      <c r="E18" s="1"/>
      <c r="F18" s="1"/>
      <c r="G18" s="1" t="s">
        <v>138</v>
      </c>
      <c r="H18" s="1"/>
      <c r="I18" s="1"/>
      <c r="J18" s="1"/>
      <c r="K18" s="6"/>
      <c r="L18" s="49">
        <v>10</v>
      </c>
      <c r="M18" s="10" t="s">
        <v>51</v>
      </c>
      <c r="N18" s="49">
        <v>42</v>
      </c>
      <c r="O18" s="49">
        <v>16</v>
      </c>
      <c r="P18" s="49">
        <v>13</v>
      </c>
      <c r="Q18" s="49">
        <v>13</v>
      </c>
      <c r="R18" s="49">
        <v>49</v>
      </c>
      <c r="S18" s="49">
        <v>45</v>
      </c>
      <c r="T18" s="49">
        <v>61</v>
      </c>
      <c r="U18" s="14"/>
      <c r="V18" s="14"/>
      <c r="W18" s="9"/>
      <c r="X18" s="9"/>
      <c r="Y18" s="9"/>
      <c r="Z18" s="9"/>
      <c r="AA18" s="9"/>
      <c r="AB18" s="9"/>
      <c r="AC18" s="9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6"/>
      <c r="C19" s="7" t="s">
        <v>70</v>
      </c>
      <c r="D19" s="1"/>
      <c r="E19" s="1"/>
      <c r="F19" s="1"/>
      <c r="G19" s="1" t="s">
        <v>63</v>
      </c>
      <c r="H19" s="1"/>
      <c r="I19" s="1"/>
      <c r="J19" s="1"/>
      <c r="K19" s="6"/>
      <c r="L19" s="14">
        <v>11</v>
      </c>
      <c r="M19" s="20" t="s">
        <v>75</v>
      </c>
      <c r="N19" s="14">
        <v>42</v>
      </c>
      <c r="O19" s="14">
        <v>15</v>
      </c>
      <c r="P19" s="14">
        <v>11</v>
      </c>
      <c r="Q19" s="14">
        <v>16</v>
      </c>
      <c r="R19" s="14">
        <v>60</v>
      </c>
      <c r="S19" s="14">
        <v>54</v>
      </c>
      <c r="T19" s="14">
        <v>56</v>
      </c>
      <c r="U19" s="14"/>
      <c r="V19" s="14"/>
      <c r="W19" s="14"/>
      <c r="X19" s="14"/>
      <c r="Y19" s="14"/>
      <c r="Z19" s="14"/>
      <c r="AA19" s="14"/>
      <c r="AB19" s="14"/>
      <c r="AC19" s="14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6"/>
      <c r="C20" s="7"/>
      <c r="D20" s="1"/>
      <c r="E20" s="1"/>
      <c r="F20" s="1"/>
      <c r="G20" s="1"/>
      <c r="H20" s="1"/>
      <c r="I20" s="63"/>
      <c r="J20" s="1"/>
      <c r="K20" s="6"/>
      <c r="L20" s="14">
        <v>12</v>
      </c>
      <c r="M20" s="20" t="s">
        <v>78</v>
      </c>
      <c r="N20" s="14">
        <v>42</v>
      </c>
      <c r="O20" s="14">
        <v>13</v>
      </c>
      <c r="P20" s="14">
        <v>17</v>
      </c>
      <c r="Q20" s="14">
        <v>12</v>
      </c>
      <c r="R20" s="14">
        <v>51</v>
      </c>
      <c r="S20" s="14">
        <v>68</v>
      </c>
      <c r="T20" s="14">
        <v>56</v>
      </c>
      <c r="U20" s="14"/>
      <c r="V20" s="14"/>
      <c r="W20" s="14"/>
      <c r="X20" s="14"/>
      <c r="Y20" s="14"/>
      <c r="Z20" s="14"/>
      <c r="AA20" s="14"/>
      <c r="AB20" s="14"/>
      <c r="AC20" s="14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6"/>
      <c r="C21" s="59" t="s">
        <v>43</v>
      </c>
      <c r="D21" s="59"/>
      <c r="E21" s="59"/>
      <c r="F21" s="1"/>
      <c r="G21" s="20">
        <v>205</v>
      </c>
      <c r="H21" s="1"/>
      <c r="I21" s="1"/>
      <c r="J21" s="1"/>
      <c r="K21" s="6"/>
      <c r="L21" s="14">
        <v>13</v>
      </c>
      <c r="M21" s="20" t="s">
        <v>76</v>
      </c>
      <c r="N21" s="14">
        <v>42</v>
      </c>
      <c r="O21" s="14">
        <v>14</v>
      </c>
      <c r="P21" s="14">
        <v>13</v>
      </c>
      <c r="Q21" s="14">
        <v>15</v>
      </c>
      <c r="R21" s="14">
        <v>52</v>
      </c>
      <c r="S21" s="14">
        <v>50</v>
      </c>
      <c r="T21" s="14">
        <v>55</v>
      </c>
      <c r="U21" s="14"/>
      <c r="V21" s="14"/>
      <c r="W21" s="14"/>
      <c r="X21" s="14"/>
      <c r="Y21" s="14"/>
      <c r="Z21" s="14"/>
      <c r="AA21" s="14"/>
      <c r="AB21" s="14"/>
      <c r="AC21" s="14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6"/>
      <c r="C22" s="1"/>
      <c r="D22" s="1"/>
      <c r="E22" s="1"/>
      <c r="F22" s="1"/>
      <c r="G22" s="1"/>
      <c r="H22" s="1"/>
      <c r="I22" s="1"/>
      <c r="J22" s="1"/>
      <c r="K22" s="6"/>
      <c r="L22" s="14">
        <v>14</v>
      </c>
      <c r="M22" s="20" t="s">
        <v>99</v>
      </c>
      <c r="N22" s="14">
        <v>42</v>
      </c>
      <c r="O22" s="14">
        <v>13</v>
      </c>
      <c r="P22" s="14">
        <v>15</v>
      </c>
      <c r="Q22" s="14">
        <v>14</v>
      </c>
      <c r="R22" s="14">
        <v>61</v>
      </c>
      <c r="S22" s="14">
        <v>48</v>
      </c>
      <c r="T22" s="14">
        <v>54</v>
      </c>
      <c r="U22" s="14"/>
      <c r="V22" s="14"/>
      <c r="W22" s="14"/>
      <c r="X22" s="14"/>
      <c r="Y22" s="14"/>
      <c r="Z22" s="14"/>
      <c r="AA22" s="14"/>
      <c r="AB22" s="14"/>
      <c r="AC22" s="14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6"/>
      <c r="C23" s="1"/>
      <c r="D23" s="1"/>
      <c r="E23" s="1"/>
      <c r="F23" s="1"/>
      <c r="G23" s="1"/>
      <c r="H23" s="1"/>
      <c r="I23" s="1"/>
      <c r="J23" s="1"/>
      <c r="K23" s="6"/>
      <c r="L23" s="14">
        <v>15</v>
      </c>
      <c r="M23" s="20" t="s">
        <v>64</v>
      </c>
      <c r="N23" s="14">
        <v>42</v>
      </c>
      <c r="O23" s="14">
        <v>13</v>
      </c>
      <c r="P23" s="14">
        <v>15</v>
      </c>
      <c r="Q23" s="14">
        <v>14</v>
      </c>
      <c r="R23" s="14">
        <v>55</v>
      </c>
      <c r="S23" s="14">
        <v>56</v>
      </c>
      <c r="T23" s="14">
        <v>54</v>
      </c>
      <c r="U23" s="14"/>
      <c r="V23" s="14"/>
      <c r="W23" s="14"/>
      <c r="X23" s="14"/>
      <c r="Y23" s="14"/>
      <c r="Z23" s="14"/>
      <c r="AA23" s="14"/>
      <c r="AB23" s="14"/>
      <c r="AC23" s="14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6"/>
      <c r="C24" s="1"/>
      <c r="D24" s="1"/>
      <c r="E24" s="1"/>
      <c r="F24" s="1"/>
      <c r="G24" s="1"/>
      <c r="H24" s="1"/>
      <c r="I24" s="1"/>
      <c r="J24" s="1"/>
      <c r="K24" s="6"/>
      <c r="L24" s="14">
        <v>16</v>
      </c>
      <c r="M24" s="20" t="s">
        <v>100</v>
      </c>
      <c r="N24" s="14">
        <v>42</v>
      </c>
      <c r="O24" s="14">
        <v>12</v>
      </c>
      <c r="P24" s="14">
        <v>12</v>
      </c>
      <c r="Q24" s="14">
        <v>18</v>
      </c>
      <c r="R24" s="14">
        <v>58</v>
      </c>
      <c r="S24" s="14">
        <v>57</v>
      </c>
      <c r="T24" s="14">
        <v>48</v>
      </c>
      <c r="U24" s="14"/>
      <c r="V24" s="14"/>
      <c r="W24" s="14"/>
      <c r="X24" s="14"/>
      <c r="Y24" s="14"/>
      <c r="Z24" s="14"/>
      <c r="AA24" s="14"/>
      <c r="AB24" s="14"/>
      <c r="AC24" s="14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6"/>
      <c r="C25" s="1"/>
      <c r="D25" s="1"/>
      <c r="E25" s="1"/>
      <c r="F25" s="1"/>
      <c r="G25" s="1"/>
      <c r="H25" s="1"/>
      <c r="I25" s="1"/>
      <c r="J25" s="1"/>
      <c r="K25" s="6"/>
      <c r="L25" s="14">
        <v>17</v>
      </c>
      <c r="M25" s="20" t="s">
        <v>79</v>
      </c>
      <c r="N25" s="14">
        <v>42</v>
      </c>
      <c r="O25" s="14">
        <v>12</v>
      </c>
      <c r="P25" s="14">
        <v>9</v>
      </c>
      <c r="Q25" s="14">
        <v>21</v>
      </c>
      <c r="R25" s="14">
        <v>51</v>
      </c>
      <c r="S25" s="14">
        <v>59</v>
      </c>
      <c r="T25" s="14">
        <v>45</v>
      </c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6"/>
      <c r="C26" s="1"/>
      <c r="D26" s="1"/>
      <c r="E26" s="1"/>
      <c r="F26" s="1"/>
      <c r="G26" s="1"/>
      <c r="H26" s="1"/>
      <c r="I26" s="1"/>
      <c r="J26" s="1"/>
      <c r="K26" s="6"/>
      <c r="L26" s="14">
        <v>18</v>
      </c>
      <c r="M26" s="20" t="s">
        <v>66</v>
      </c>
      <c r="N26" s="14">
        <v>42</v>
      </c>
      <c r="O26" s="14">
        <v>11</v>
      </c>
      <c r="P26" s="14">
        <v>12</v>
      </c>
      <c r="Q26" s="14">
        <v>19</v>
      </c>
      <c r="R26" s="14">
        <v>53</v>
      </c>
      <c r="S26" s="14">
        <v>68</v>
      </c>
      <c r="T26" s="14">
        <v>45</v>
      </c>
      <c r="U26" s="14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6"/>
      <c r="C27" s="1"/>
      <c r="D27" s="1"/>
      <c r="E27" s="1"/>
      <c r="F27" s="1"/>
      <c r="G27" s="1"/>
      <c r="H27" s="1"/>
      <c r="I27" s="1"/>
      <c r="J27" s="1"/>
      <c r="K27" s="6"/>
      <c r="L27" s="14">
        <v>19</v>
      </c>
      <c r="M27" s="20" t="s">
        <v>81</v>
      </c>
      <c r="N27" s="14">
        <v>42</v>
      </c>
      <c r="O27" s="14">
        <v>9</v>
      </c>
      <c r="P27" s="14">
        <v>13</v>
      </c>
      <c r="Q27" s="14">
        <v>20</v>
      </c>
      <c r="R27" s="14">
        <v>53</v>
      </c>
      <c r="S27" s="14">
        <v>75</v>
      </c>
      <c r="T27" s="14">
        <v>40</v>
      </c>
      <c r="U27" s="14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6"/>
      <c r="C28" s="1"/>
      <c r="D28" s="1"/>
      <c r="E28" s="1"/>
      <c r="F28" s="1"/>
      <c r="G28" s="1"/>
      <c r="H28" s="1"/>
      <c r="I28" s="1"/>
      <c r="J28" s="1"/>
      <c r="K28" s="6"/>
      <c r="L28" s="14">
        <v>20</v>
      </c>
      <c r="M28" s="20" t="s">
        <v>73</v>
      </c>
      <c r="N28" s="14">
        <v>42</v>
      </c>
      <c r="O28" s="14">
        <v>9</v>
      </c>
      <c r="P28" s="14">
        <v>11</v>
      </c>
      <c r="Q28" s="14">
        <v>22</v>
      </c>
      <c r="R28" s="14">
        <v>48</v>
      </c>
      <c r="S28" s="14">
        <v>83</v>
      </c>
      <c r="T28" s="14">
        <v>38</v>
      </c>
      <c r="U28" s="14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6"/>
      <c r="C29" s="1"/>
      <c r="D29" s="1"/>
      <c r="E29" s="1"/>
      <c r="F29" s="1"/>
      <c r="G29" s="1"/>
      <c r="H29" s="1"/>
      <c r="I29" s="1"/>
      <c r="J29" s="1"/>
      <c r="K29" s="6"/>
      <c r="L29" s="14">
        <v>21</v>
      </c>
      <c r="M29" s="20" t="s">
        <v>142</v>
      </c>
      <c r="N29" s="14">
        <v>42</v>
      </c>
      <c r="O29" s="14">
        <v>10</v>
      </c>
      <c r="P29" s="14">
        <v>6</v>
      </c>
      <c r="Q29" s="14">
        <v>26</v>
      </c>
      <c r="R29" s="14">
        <v>41</v>
      </c>
      <c r="S29" s="14">
        <v>81</v>
      </c>
      <c r="T29" s="14">
        <v>36</v>
      </c>
      <c r="U29" s="14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6"/>
      <c r="C30" s="1"/>
      <c r="D30" s="1"/>
      <c r="E30" s="1"/>
      <c r="F30" s="1"/>
      <c r="G30" s="1"/>
      <c r="H30" s="1"/>
      <c r="I30" s="1"/>
      <c r="J30" s="1"/>
      <c r="K30" s="6"/>
      <c r="L30" s="14">
        <v>22</v>
      </c>
      <c r="M30" s="20" t="s">
        <v>143</v>
      </c>
      <c r="N30" s="14">
        <v>42</v>
      </c>
      <c r="O30" s="14">
        <v>4</v>
      </c>
      <c r="P30" s="14">
        <v>9</v>
      </c>
      <c r="Q30" s="14">
        <v>29</v>
      </c>
      <c r="R30" s="14">
        <v>27</v>
      </c>
      <c r="S30" s="14">
        <v>81</v>
      </c>
      <c r="T30" s="14">
        <v>21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AD62" s="1"/>
    </row>
    <row r="63" spans="1:37" x14ac:dyDescent="0.25"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125"/>
  <sheetViews>
    <sheetView topLeftCell="A4" zoomScale="85" zoomScaleNormal="85" workbookViewId="0">
      <selection activeCell="I89" sqref="I89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7" t="s">
        <v>144</v>
      </c>
      <c r="C1" s="1"/>
      <c r="D1" s="1"/>
      <c r="E1" s="8"/>
      <c r="F1" s="100" t="s">
        <v>36</v>
      </c>
      <c r="G1" s="100"/>
      <c r="H1" s="100"/>
      <c r="I1" s="101" t="s">
        <v>37</v>
      </c>
      <c r="J1" s="101"/>
      <c r="K1" s="10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7" t="s">
        <v>145</v>
      </c>
      <c r="C2" s="1"/>
      <c r="D2" s="1"/>
      <c r="E2" s="15" t="s">
        <v>39</v>
      </c>
      <c r="F2" s="16" t="s">
        <v>40</v>
      </c>
      <c r="G2" s="16" t="s">
        <v>41</v>
      </c>
      <c r="H2" s="16" t="s">
        <v>10</v>
      </c>
      <c r="I2" s="16" t="s">
        <v>38</v>
      </c>
      <c r="J2" s="16" t="s">
        <v>42</v>
      </c>
      <c r="K2" s="16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7" t="s">
        <v>146</v>
      </c>
      <c r="C3" s="1"/>
      <c r="D3" s="1"/>
      <c r="E3" s="52" t="s">
        <v>147</v>
      </c>
      <c r="F3" s="51">
        <v>70</v>
      </c>
      <c r="G3" s="51">
        <v>0</v>
      </c>
      <c r="H3" s="54">
        <v>70</v>
      </c>
      <c r="I3" s="50">
        <v>2</v>
      </c>
      <c r="J3" s="51">
        <v>1</v>
      </c>
      <c r="K3" s="67">
        <f t="shared" ref="K3:K20" si="0">I3+J3</f>
        <v>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38" t="s">
        <v>58</v>
      </c>
      <c r="F4" s="22">
        <v>68</v>
      </c>
      <c r="G4" s="22">
        <v>2</v>
      </c>
      <c r="H4" s="90">
        <v>70</v>
      </c>
      <c r="I4" s="23">
        <v>2</v>
      </c>
      <c r="J4" s="22">
        <v>2</v>
      </c>
      <c r="K4" s="35">
        <f t="shared" si="0"/>
        <v>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38" t="s">
        <v>103</v>
      </c>
      <c r="F5" s="22">
        <v>66</v>
      </c>
      <c r="G5" s="22">
        <v>1</v>
      </c>
      <c r="H5" s="90">
        <v>67</v>
      </c>
      <c r="I5" s="23">
        <v>3</v>
      </c>
      <c r="J5" s="22">
        <v>1</v>
      </c>
      <c r="K5" s="35">
        <f t="shared" si="0"/>
        <v>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38" t="s">
        <v>101</v>
      </c>
      <c r="F6" s="22">
        <v>60</v>
      </c>
      <c r="G6" s="22">
        <v>6</v>
      </c>
      <c r="H6" s="90">
        <v>66</v>
      </c>
      <c r="I6" s="23">
        <v>2</v>
      </c>
      <c r="J6" s="22">
        <v>0</v>
      </c>
      <c r="K6" s="35">
        <f t="shared" si="0"/>
        <v>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38" t="s">
        <v>102</v>
      </c>
      <c r="F7" s="22">
        <v>44</v>
      </c>
      <c r="G7" s="22">
        <v>16</v>
      </c>
      <c r="H7" s="90">
        <v>60</v>
      </c>
      <c r="I7" s="23">
        <v>1</v>
      </c>
      <c r="J7" s="22">
        <v>4</v>
      </c>
      <c r="K7" s="35">
        <f t="shared" si="0"/>
        <v>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38" t="s">
        <v>82</v>
      </c>
      <c r="F8" s="22">
        <v>56</v>
      </c>
      <c r="G8" s="22">
        <v>3</v>
      </c>
      <c r="H8" s="90">
        <v>59</v>
      </c>
      <c r="I8" s="23">
        <v>12</v>
      </c>
      <c r="J8" s="22">
        <v>13</v>
      </c>
      <c r="K8" s="35">
        <f t="shared" si="0"/>
        <v>25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38" t="s">
        <v>105</v>
      </c>
      <c r="F9" s="22">
        <v>55</v>
      </c>
      <c r="G9" s="22">
        <v>2</v>
      </c>
      <c r="H9" s="90">
        <v>57</v>
      </c>
      <c r="I9" s="23">
        <v>8</v>
      </c>
      <c r="J9" s="22">
        <v>4</v>
      </c>
      <c r="K9" s="35">
        <f t="shared" si="0"/>
        <v>12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38" t="s">
        <v>104</v>
      </c>
      <c r="F10" s="22">
        <v>56</v>
      </c>
      <c r="G10" s="22">
        <v>0</v>
      </c>
      <c r="H10" s="90">
        <v>56</v>
      </c>
      <c r="I10" s="23">
        <v>0</v>
      </c>
      <c r="J10" s="22">
        <v>0</v>
      </c>
      <c r="K10" s="35">
        <f t="shared" si="0"/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38" t="s">
        <v>107</v>
      </c>
      <c r="F11" s="22">
        <v>53</v>
      </c>
      <c r="G11" s="22">
        <v>2</v>
      </c>
      <c r="H11" s="90">
        <v>55</v>
      </c>
      <c r="I11" s="23">
        <v>1</v>
      </c>
      <c r="J11" s="22">
        <v>2</v>
      </c>
      <c r="K11" s="35">
        <f t="shared" si="0"/>
        <v>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38" t="s">
        <v>148</v>
      </c>
      <c r="F12" s="22">
        <v>50</v>
      </c>
      <c r="G12" s="22">
        <v>1</v>
      </c>
      <c r="H12" s="90">
        <v>51</v>
      </c>
      <c r="I12" s="23">
        <v>4</v>
      </c>
      <c r="J12" s="22">
        <v>3</v>
      </c>
      <c r="K12" s="35">
        <f t="shared" si="0"/>
        <v>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38" t="s">
        <v>106</v>
      </c>
      <c r="F13" s="22">
        <v>19</v>
      </c>
      <c r="G13" s="22">
        <v>26</v>
      </c>
      <c r="H13" s="90">
        <v>45</v>
      </c>
      <c r="I13" s="23">
        <v>0</v>
      </c>
      <c r="J13" s="22">
        <v>0</v>
      </c>
      <c r="K13" s="35">
        <f t="shared" si="0"/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38" t="s">
        <v>149</v>
      </c>
      <c r="F14" s="22">
        <v>35</v>
      </c>
      <c r="G14" s="22">
        <v>7</v>
      </c>
      <c r="H14" s="90">
        <v>42</v>
      </c>
      <c r="I14" s="23">
        <v>6</v>
      </c>
      <c r="J14" s="22">
        <v>6</v>
      </c>
      <c r="K14" s="35">
        <f t="shared" si="0"/>
        <v>12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38" t="s">
        <v>150</v>
      </c>
      <c r="F15" s="22">
        <v>33</v>
      </c>
      <c r="G15" s="22">
        <v>3</v>
      </c>
      <c r="H15" s="90">
        <v>36</v>
      </c>
      <c r="I15" s="23">
        <v>4</v>
      </c>
      <c r="J15" s="22">
        <v>2</v>
      </c>
      <c r="K15" s="35">
        <f t="shared" si="0"/>
        <v>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38" t="s">
        <v>151</v>
      </c>
      <c r="F16" s="22">
        <v>14</v>
      </c>
      <c r="G16" s="22">
        <v>8</v>
      </c>
      <c r="H16" s="90">
        <v>22</v>
      </c>
      <c r="I16" s="23">
        <v>0</v>
      </c>
      <c r="J16" s="22">
        <v>0</v>
      </c>
      <c r="K16" s="35">
        <f t="shared" si="0"/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38" t="s">
        <v>152</v>
      </c>
      <c r="F17" s="22">
        <v>10</v>
      </c>
      <c r="G17" s="22">
        <v>11</v>
      </c>
      <c r="H17" s="90">
        <v>21</v>
      </c>
      <c r="I17" s="23">
        <v>0</v>
      </c>
      <c r="J17" s="22">
        <v>1</v>
      </c>
      <c r="K17" s="35">
        <f t="shared" si="0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38" t="s">
        <v>153</v>
      </c>
      <c r="F18" s="22">
        <v>16</v>
      </c>
      <c r="G18" s="22">
        <v>4</v>
      </c>
      <c r="H18" s="90">
        <v>20</v>
      </c>
      <c r="I18" s="23">
        <v>0</v>
      </c>
      <c r="J18" s="22">
        <v>3</v>
      </c>
      <c r="K18" s="35">
        <f t="shared" si="0"/>
        <v>3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38" t="s">
        <v>154</v>
      </c>
      <c r="F19" s="22">
        <v>12</v>
      </c>
      <c r="G19" s="22">
        <v>2</v>
      </c>
      <c r="H19" s="90">
        <v>14</v>
      </c>
      <c r="I19" s="23">
        <v>0</v>
      </c>
      <c r="J19" s="22">
        <v>0</v>
      </c>
      <c r="K19" s="35">
        <f t="shared" si="0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38" t="s">
        <v>61</v>
      </c>
      <c r="F20" s="22">
        <v>13</v>
      </c>
      <c r="G20" s="22">
        <v>0</v>
      </c>
      <c r="H20" s="90">
        <v>13</v>
      </c>
      <c r="I20" s="23">
        <v>1</v>
      </c>
      <c r="J20" s="22">
        <v>0</v>
      </c>
      <c r="K20" s="35">
        <f t="shared" si="0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38" t="s">
        <v>155</v>
      </c>
      <c r="F21" s="22">
        <v>3</v>
      </c>
      <c r="G21" s="22">
        <v>9</v>
      </c>
      <c r="H21" s="90">
        <v>12</v>
      </c>
      <c r="I21" s="23">
        <v>0</v>
      </c>
      <c r="J21" s="22">
        <v>0</v>
      </c>
      <c r="K21" s="35">
        <f t="shared" ref="K21:K24" si="1">I21+J21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38" t="s">
        <v>108</v>
      </c>
      <c r="F22" s="22">
        <v>4</v>
      </c>
      <c r="G22" s="22">
        <v>7</v>
      </c>
      <c r="H22" s="90">
        <v>11</v>
      </c>
      <c r="I22" s="23">
        <v>0</v>
      </c>
      <c r="J22" s="22">
        <v>0</v>
      </c>
      <c r="K22" s="35">
        <f t="shared" si="1"/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38" t="s">
        <v>156</v>
      </c>
      <c r="F23" s="22">
        <v>8</v>
      </c>
      <c r="G23" s="22">
        <v>3</v>
      </c>
      <c r="H23" s="90">
        <v>11</v>
      </c>
      <c r="I23" s="23">
        <v>0</v>
      </c>
      <c r="J23" s="22">
        <v>0</v>
      </c>
      <c r="K23" s="35">
        <f t="shared" si="1"/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38" t="s">
        <v>157</v>
      </c>
      <c r="F24" s="22">
        <v>3</v>
      </c>
      <c r="G24" s="22">
        <v>6</v>
      </c>
      <c r="H24" s="90">
        <v>9</v>
      </c>
      <c r="I24" s="23">
        <v>0</v>
      </c>
      <c r="J24" s="22">
        <v>0</v>
      </c>
      <c r="K24" s="35">
        <f t="shared" si="1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38" t="s">
        <v>109</v>
      </c>
      <c r="F25" s="22">
        <v>9</v>
      </c>
      <c r="G25" s="22">
        <v>0</v>
      </c>
      <c r="H25" s="90">
        <v>9</v>
      </c>
      <c r="I25" s="23">
        <v>2</v>
      </c>
      <c r="J25" s="22">
        <v>0</v>
      </c>
      <c r="K25" s="35">
        <f>I25+J25</f>
        <v>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38" t="s">
        <v>158</v>
      </c>
      <c r="F26" s="22">
        <v>7</v>
      </c>
      <c r="G26" s="22">
        <v>0</v>
      </c>
      <c r="H26" s="90">
        <v>7</v>
      </c>
      <c r="I26" s="23">
        <v>0</v>
      </c>
      <c r="J26" s="22">
        <v>2</v>
      </c>
      <c r="K26" s="35">
        <f>I26+J26</f>
        <v>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38" t="s">
        <v>159</v>
      </c>
      <c r="F27" s="22">
        <v>2</v>
      </c>
      <c r="G27" s="22">
        <v>2</v>
      </c>
      <c r="H27" s="90">
        <v>4</v>
      </c>
      <c r="I27" s="23">
        <v>0</v>
      </c>
      <c r="J27" s="22">
        <v>0</v>
      </c>
      <c r="K27" s="35">
        <f t="shared" ref="K27:K28" si="2">I27+J27</f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38" t="s">
        <v>160</v>
      </c>
      <c r="F28" s="22">
        <v>0</v>
      </c>
      <c r="G28" s="22">
        <v>4</v>
      </c>
      <c r="H28" s="90">
        <v>4</v>
      </c>
      <c r="I28" s="23">
        <v>0</v>
      </c>
      <c r="J28" s="22">
        <v>0</v>
      </c>
      <c r="K28" s="35">
        <f t="shared" si="2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38" t="s">
        <v>161</v>
      </c>
      <c r="F29" s="22">
        <v>3</v>
      </c>
      <c r="G29" s="22">
        <v>0</v>
      </c>
      <c r="H29" s="90">
        <v>3</v>
      </c>
      <c r="I29" s="23">
        <v>1</v>
      </c>
      <c r="J29" s="22">
        <v>0</v>
      </c>
      <c r="K29" s="35">
        <f>I29+J29</f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38" t="s">
        <v>162</v>
      </c>
      <c r="F30" s="22">
        <v>0</v>
      </c>
      <c r="G30" s="22">
        <v>3</v>
      </c>
      <c r="H30" s="90">
        <v>3</v>
      </c>
      <c r="I30" s="23">
        <v>0</v>
      </c>
      <c r="J30" s="22">
        <v>0</v>
      </c>
      <c r="K30" s="35">
        <f t="shared" ref="K30:K33" si="3">I30+J30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38" t="s">
        <v>163</v>
      </c>
      <c r="F31" s="22">
        <v>0</v>
      </c>
      <c r="G31" s="22">
        <v>2</v>
      </c>
      <c r="H31" s="90">
        <v>2</v>
      </c>
      <c r="I31" s="23">
        <v>0</v>
      </c>
      <c r="J31" s="22">
        <v>0</v>
      </c>
      <c r="K31" s="35">
        <f t="shared" si="3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38" t="s">
        <v>164</v>
      </c>
      <c r="F32" s="22">
        <v>0</v>
      </c>
      <c r="G32" s="22">
        <v>1</v>
      </c>
      <c r="H32" s="90">
        <v>1</v>
      </c>
      <c r="I32" s="23">
        <v>0</v>
      </c>
      <c r="J32" s="22">
        <v>0</v>
      </c>
      <c r="K32" s="35">
        <f t="shared" si="3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4" x14ac:dyDescent="0.25">
      <c r="A33" s="1"/>
      <c r="B33" s="1"/>
      <c r="C33" s="1"/>
      <c r="D33" s="1"/>
      <c r="E33" s="38" t="s">
        <v>110</v>
      </c>
      <c r="F33" s="22">
        <v>1</v>
      </c>
      <c r="G33" s="22">
        <v>0</v>
      </c>
      <c r="H33" s="90">
        <v>1</v>
      </c>
      <c r="I33" s="23">
        <v>0</v>
      </c>
      <c r="J33" s="22">
        <v>0</v>
      </c>
      <c r="K33" s="35">
        <f t="shared" si="3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4" s="1" customFormat="1" x14ac:dyDescent="0.25">
      <c r="E34" s="53" t="s">
        <v>55</v>
      </c>
      <c r="F34" s="33"/>
      <c r="G34" s="33"/>
      <c r="H34" s="16"/>
      <c r="I34" s="34">
        <v>0</v>
      </c>
      <c r="J34" s="33">
        <v>2</v>
      </c>
      <c r="K34" s="36">
        <f>I34+J34</f>
        <v>2</v>
      </c>
      <c r="L34" s="43"/>
      <c r="M34" s="43"/>
    </row>
    <row r="35" spans="1:34" s="1" customFormat="1" x14ac:dyDescent="0.25">
      <c r="E35" s="58" t="s">
        <v>10</v>
      </c>
      <c r="I35" s="40">
        <f>SUM(I3:I34)</f>
        <v>49</v>
      </c>
      <c r="J35" s="40">
        <f>SUM(J3:J34)</f>
        <v>46</v>
      </c>
      <c r="K35" s="89">
        <f>SUM(K3:K34)</f>
        <v>95</v>
      </c>
      <c r="L35" s="43"/>
      <c r="M35" s="43"/>
    </row>
    <row r="36" spans="1: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62"/>
      <c r="N36" s="60"/>
      <c r="O36" s="60"/>
      <c r="P36" s="61"/>
      <c r="Q36" s="60"/>
      <c r="R36" s="60"/>
      <c r="S36" s="6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62"/>
      <c r="N37" s="60"/>
      <c r="O37" s="60"/>
      <c r="P37" s="61"/>
      <c r="Q37" s="60"/>
      <c r="R37" s="60"/>
      <c r="S37" s="6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62"/>
      <c r="N38" s="60"/>
      <c r="O38" s="60"/>
      <c r="P38" s="61"/>
      <c r="Q38" s="60"/>
      <c r="R38" s="60"/>
      <c r="S38" s="6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62"/>
      <c r="N39" s="60"/>
      <c r="O39" s="60"/>
      <c r="P39" s="61"/>
      <c r="Q39" s="60"/>
      <c r="R39" s="60"/>
      <c r="S39" s="6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62"/>
      <c r="N40" s="60"/>
      <c r="O40" s="60"/>
      <c r="P40" s="61"/>
      <c r="Q40" s="60"/>
      <c r="R40" s="60"/>
      <c r="S40" s="6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62"/>
      <c r="N41" s="60"/>
      <c r="O41" s="60"/>
      <c r="P41" s="61"/>
      <c r="Q41" s="60"/>
      <c r="R41" s="60"/>
      <c r="S41" s="6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62"/>
      <c r="N42" s="60"/>
      <c r="O42" s="60"/>
      <c r="P42" s="61"/>
      <c r="Q42" s="60"/>
      <c r="R42" s="60"/>
      <c r="S42" s="6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62"/>
      <c r="N43" s="60"/>
      <c r="O43" s="60"/>
      <c r="P43" s="61"/>
      <c r="Q43" s="60"/>
      <c r="R43" s="60"/>
      <c r="S43" s="6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62"/>
      <c r="N44" s="60"/>
      <c r="O44" s="60"/>
      <c r="P44" s="61"/>
      <c r="Q44" s="60"/>
      <c r="R44" s="60"/>
      <c r="S44" s="6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62"/>
      <c r="N45" s="60"/>
      <c r="O45" s="60"/>
      <c r="P45" s="61"/>
      <c r="Q45" s="60"/>
      <c r="R45" s="60"/>
      <c r="S45" s="6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62"/>
      <c r="N46" s="60"/>
      <c r="O46" s="60"/>
      <c r="P46" s="61"/>
      <c r="Q46" s="60"/>
      <c r="R46" s="60"/>
      <c r="S46" s="6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62"/>
      <c r="N47" s="60"/>
      <c r="O47" s="60"/>
      <c r="P47" s="61"/>
      <c r="Q47" s="60"/>
      <c r="R47" s="60"/>
      <c r="S47" s="6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62"/>
      <c r="N48" s="60"/>
      <c r="O48" s="60"/>
      <c r="P48" s="61"/>
      <c r="Q48" s="60"/>
      <c r="R48" s="60"/>
      <c r="S48" s="6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62"/>
      <c r="N49" s="60"/>
      <c r="O49" s="60"/>
      <c r="P49" s="61"/>
      <c r="Q49" s="60"/>
      <c r="R49" s="60"/>
      <c r="S49" s="6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62"/>
      <c r="N50" s="60"/>
      <c r="O50" s="60"/>
      <c r="P50" s="61"/>
      <c r="Q50" s="60"/>
      <c r="R50" s="60"/>
      <c r="S50" s="6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62"/>
      <c r="N51" s="60"/>
      <c r="O51" s="60"/>
      <c r="P51" s="61"/>
      <c r="Q51" s="60"/>
      <c r="R51" s="60"/>
      <c r="S51" s="6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62"/>
      <c r="N52" s="60"/>
      <c r="O52" s="60"/>
      <c r="P52" s="61"/>
      <c r="Q52" s="60"/>
      <c r="R52" s="60"/>
      <c r="S52" s="6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62"/>
      <c r="N53" s="60"/>
      <c r="O53" s="60"/>
      <c r="P53" s="61"/>
      <c r="Q53" s="60"/>
      <c r="R53" s="60"/>
      <c r="S53" s="6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62"/>
      <c r="N54" s="60"/>
      <c r="O54" s="60"/>
      <c r="P54" s="61"/>
      <c r="Q54" s="60"/>
      <c r="R54" s="60"/>
      <c r="S54" s="6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62"/>
      <c r="N55" s="60"/>
      <c r="O55" s="60"/>
      <c r="P55" s="61"/>
      <c r="Q55" s="60"/>
      <c r="R55" s="60"/>
      <c r="S55" s="6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62"/>
      <c r="N56" s="60"/>
      <c r="O56" s="60"/>
      <c r="P56" s="61"/>
      <c r="Q56" s="60"/>
      <c r="R56" s="60"/>
      <c r="S56" s="6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62"/>
      <c r="N57" s="60"/>
      <c r="O57" s="60"/>
      <c r="P57" s="61"/>
      <c r="Q57" s="60"/>
      <c r="R57" s="60"/>
      <c r="S57" s="6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62"/>
      <c r="N58" s="60"/>
      <c r="O58" s="60"/>
      <c r="P58" s="61"/>
      <c r="Q58" s="60"/>
      <c r="R58" s="60"/>
      <c r="S58" s="6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62"/>
      <c r="N59" s="60"/>
      <c r="O59" s="60"/>
      <c r="P59" s="61"/>
      <c r="Q59" s="60"/>
      <c r="R59" s="60"/>
      <c r="S59" s="6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62"/>
      <c r="N60" s="60"/>
      <c r="O60" s="60"/>
      <c r="P60" s="61"/>
      <c r="Q60" s="60"/>
      <c r="R60" s="60"/>
      <c r="S60" s="6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62"/>
      <c r="N61" s="60"/>
      <c r="O61" s="60"/>
      <c r="P61" s="61"/>
      <c r="Q61" s="60"/>
      <c r="R61" s="60"/>
      <c r="S61" s="6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62"/>
      <c r="N62" s="60"/>
      <c r="O62" s="60"/>
      <c r="P62" s="61"/>
      <c r="Q62" s="60"/>
      <c r="R62" s="60"/>
      <c r="S62" s="6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62"/>
      <c r="N63" s="60"/>
      <c r="O63" s="60"/>
      <c r="P63" s="61"/>
      <c r="Q63" s="60"/>
      <c r="R63" s="60"/>
      <c r="S63" s="6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62"/>
      <c r="N64" s="60"/>
      <c r="O64" s="60"/>
      <c r="P64" s="61"/>
      <c r="Q64" s="60"/>
      <c r="R64" s="60"/>
      <c r="S64" s="6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62"/>
      <c r="N65" s="60"/>
      <c r="O65" s="60"/>
      <c r="P65" s="61"/>
      <c r="Q65" s="60"/>
      <c r="R65" s="60"/>
      <c r="S65" s="6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62"/>
      <c r="N66" s="60"/>
      <c r="O66" s="60"/>
      <c r="P66" s="61"/>
      <c r="Q66" s="60"/>
      <c r="R66" s="60"/>
      <c r="S66" s="6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62"/>
      <c r="N67" s="60"/>
      <c r="O67" s="60"/>
      <c r="P67" s="61"/>
      <c r="Q67" s="60"/>
      <c r="R67" s="60"/>
      <c r="S67" s="6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62"/>
      <c r="N68" s="60"/>
      <c r="O68" s="60"/>
      <c r="P68" s="61"/>
      <c r="Q68" s="60"/>
      <c r="R68" s="60"/>
      <c r="S68" s="6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x14ac:dyDescent="0.25">
      <c r="N69" s="55"/>
      <c r="O69" s="55"/>
      <c r="P69" s="56"/>
      <c r="R69" s="55"/>
      <c r="S69" s="56"/>
    </row>
    <row r="70" spans="1:34" x14ac:dyDescent="0.25">
      <c r="Q70" s="55"/>
      <c r="R70" s="55"/>
      <c r="S70" s="56"/>
    </row>
    <row r="71" spans="1:34" x14ac:dyDescent="0.25">
      <c r="N71" s="55"/>
      <c r="O71" s="55"/>
      <c r="P71" s="56"/>
      <c r="Q71" s="55"/>
      <c r="R71" s="55"/>
      <c r="S71" s="56"/>
    </row>
    <row r="72" spans="1:34" x14ac:dyDescent="0.25">
      <c r="Q72" s="55"/>
      <c r="R72" s="55"/>
      <c r="S72" s="56"/>
    </row>
    <row r="73" spans="1:34" x14ac:dyDescent="0.25">
      <c r="Q73" s="55"/>
      <c r="R73" s="55"/>
      <c r="S73" s="56"/>
    </row>
    <row r="74" spans="1:34" x14ac:dyDescent="0.25">
      <c r="Q74" s="55"/>
      <c r="R74" s="55"/>
      <c r="S74" s="56"/>
    </row>
    <row r="75" spans="1:34" x14ac:dyDescent="0.25">
      <c r="Q75" s="55"/>
      <c r="R75" s="55"/>
      <c r="S75" s="56"/>
    </row>
    <row r="76" spans="1:34" x14ac:dyDescent="0.25">
      <c r="Q76" s="55"/>
      <c r="R76" s="55"/>
      <c r="S76" s="56"/>
    </row>
    <row r="77" spans="1:34" x14ac:dyDescent="0.25">
      <c r="Q77" s="55"/>
      <c r="R77" s="55"/>
      <c r="S77" s="56"/>
    </row>
    <row r="78" spans="1:34" x14ac:dyDescent="0.25">
      <c r="Q78" s="55"/>
      <c r="R78" s="55"/>
      <c r="S78" s="56"/>
    </row>
    <row r="79" spans="1:34" x14ac:dyDescent="0.25">
      <c r="Q79" s="55"/>
      <c r="R79" s="55"/>
      <c r="S79" s="56"/>
    </row>
    <row r="80" spans="1:34" x14ac:dyDescent="0.25">
      <c r="Q80" s="55"/>
      <c r="R80" s="55"/>
      <c r="S80" s="56"/>
    </row>
    <row r="81" spans="13:19" x14ac:dyDescent="0.25">
      <c r="Q81" s="55"/>
      <c r="R81" s="55"/>
      <c r="S81" s="56"/>
    </row>
    <row r="82" spans="13:19" x14ac:dyDescent="0.25">
      <c r="Q82" s="55"/>
      <c r="R82" s="55"/>
      <c r="S82" s="56"/>
    </row>
    <row r="83" spans="13:19" x14ac:dyDescent="0.25">
      <c r="Q83" s="55"/>
      <c r="R83" s="55"/>
      <c r="S83" s="56"/>
    </row>
    <row r="84" spans="13:19" x14ac:dyDescent="0.25">
      <c r="Q84" s="55"/>
      <c r="R84" s="55"/>
      <c r="S84" s="56"/>
    </row>
    <row r="85" spans="13:19" x14ac:dyDescent="0.25">
      <c r="Q85" s="55"/>
      <c r="R85" s="55"/>
      <c r="S85" s="56"/>
    </row>
    <row r="86" spans="13:19" x14ac:dyDescent="0.25">
      <c r="Q86" s="55"/>
      <c r="R86" s="55"/>
      <c r="S86" s="56"/>
    </row>
    <row r="87" spans="13:19" x14ac:dyDescent="0.25">
      <c r="Q87" s="55"/>
      <c r="R87" s="55"/>
      <c r="S87" s="56"/>
    </row>
    <row r="88" spans="13:19" x14ac:dyDescent="0.25">
      <c r="Q88" s="55"/>
      <c r="R88" s="55"/>
      <c r="S88" s="56"/>
    </row>
    <row r="89" spans="13:19" x14ac:dyDescent="0.25">
      <c r="Q89" s="55"/>
      <c r="R89" s="55"/>
      <c r="S89" s="56"/>
    </row>
    <row r="90" spans="13:19" x14ac:dyDescent="0.25">
      <c r="N90" s="55"/>
      <c r="O90" s="55"/>
      <c r="P90" s="56"/>
      <c r="Q90" s="55"/>
      <c r="R90" s="55"/>
      <c r="S90" s="56"/>
    </row>
    <row r="91" spans="13:19" x14ac:dyDescent="0.25">
      <c r="N91" s="55"/>
      <c r="O91" s="55"/>
      <c r="P91" s="56"/>
      <c r="Q91" s="55"/>
      <c r="R91" s="55"/>
      <c r="S91" s="56"/>
    </row>
    <row r="92" spans="13:19" x14ac:dyDescent="0.25">
      <c r="N92" s="55"/>
      <c r="O92" s="55"/>
      <c r="P92" s="56"/>
      <c r="Q92" s="55"/>
      <c r="R92" s="55"/>
      <c r="S92" s="56"/>
    </row>
    <row r="93" spans="13:19" x14ac:dyDescent="0.25">
      <c r="N93" s="55"/>
      <c r="O93" s="55"/>
      <c r="P93" s="56"/>
      <c r="Q93" s="55"/>
      <c r="R93" s="55"/>
      <c r="S93" s="56"/>
    </row>
    <row r="94" spans="13:19" x14ac:dyDescent="0.25">
      <c r="N94" s="55"/>
      <c r="O94" s="55"/>
      <c r="P94" s="56"/>
      <c r="Q94" s="55"/>
      <c r="R94" s="55"/>
      <c r="S94" s="56"/>
    </row>
    <row r="95" spans="13:19" x14ac:dyDescent="0.25">
      <c r="M95" s="64"/>
      <c r="N95" s="55"/>
      <c r="O95" s="55"/>
      <c r="P95" s="56"/>
      <c r="Q95" s="55"/>
      <c r="R95" s="55"/>
      <c r="S95" s="56"/>
    </row>
    <row r="96" spans="13:19" x14ac:dyDescent="0.25">
      <c r="M96" s="64"/>
      <c r="N96" s="55"/>
      <c r="O96" s="55"/>
      <c r="P96" s="56"/>
      <c r="Q96" s="55"/>
      <c r="R96" s="55"/>
      <c r="S96" s="56"/>
    </row>
    <row r="97" spans="13:19" x14ac:dyDescent="0.25">
      <c r="M97" s="64"/>
      <c r="N97" s="55"/>
      <c r="O97" s="55"/>
      <c r="P97" s="56"/>
      <c r="Q97" s="55"/>
      <c r="R97" s="55"/>
      <c r="S97" s="56"/>
    </row>
    <row r="98" spans="13:19" x14ac:dyDescent="0.25">
      <c r="M98" s="64"/>
      <c r="N98" s="55"/>
      <c r="O98" s="55"/>
      <c r="P98" s="56"/>
      <c r="Q98" s="55"/>
      <c r="R98" s="55"/>
      <c r="S98" s="56"/>
    </row>
    <row r="99" spans="13:19" x14ac:dyDescent="0.25">
      <c r="M99" s="64"/>
      <c r="N99" s="55"/>
      <c r="O99" s="55"/>
      <c r="P99" s="56"/>
      <c r="Q99" s="55"/>
      <c r="R99" s="55"/>
      <c r="S99" s="56"/>
    </row>
    <row r="100" spans="13:19" x14ac:dyDescent="0.25">
      <c r="M100" s="64"/>
      <c r="N100" s="55"/>
      <c r="O100" s="55"/>
      <c r="P100" s="56"/>
      <c r="Q100" s="55"/>
      <c r="R100" s="55"/>
      <c r="S100" s="56"/>
    </row>
    <row r="101" spans="13:19" x14ac:dyDescent="0.25">
      <c r="M101" s="64"/>
      <c r="N101" s="55"/>
      <c r="O101" s="55"/>
      <c r="P101" s="56"/>
      <c r="Q101" s="55"/>
      <c r="R101" s="55"/>
      <c r="S101" s="56"/>
    </row>
    <row r="102" spans="13:19" x14ac:dyDescent="0.25">
      <c r="M102" s="64"/>
      <c r="N102" s="55"/>
      <c r="O102" s="55"/>
      <c r="P102" s="56"/>
      <c r="Q102" s="55"/>
      <c r="R102" s="55"/>
      <c r="S102" s="56"/>
    </row>
    <row r="103" spans="13:19" x14ac:dyDescent="0.25">
      <c r="M103" s="64"/>
      <c r="N103" s="55"/>
      <c r="O103" s="55"/>
      <c r="P103" s="56"/>
      <c r="Q103" s="55"/>
      <c r="R103" s="55"/>
      <c r="S103" s="56"/>
    </row>
    <row r="104" spans="13:19" x14ac:dyDescent="0.25">
      <c r="N104" s="55"/>
      <c r="O104" s="55"/>
      <c r="P104" s="56"/>
      <c r="Q104" s="55"/>
      <c r="R104" s="55"/>
      <c r="S104" s="56"/>
    </row>
    <row r="105" spans="13:19" x14ac:dyDescent="0.25">
      <c r="N105" s="55"/>
      <c r="O105" s="55"/>
      <c r="P105" s="56"/>
      <c r="Q105" s="55"/>
      <c r="R105" s="55"/>
      <c r="S105" s="56"/>
    </row>
    <row r="106" spans="13:19" x14ac:dyDescent="0.25">
      <c r="N106" s="55"/>
      <c r="O106" s="55"/>
      <c r="P106" s="56"/>
      <c r="Q106" s="55"/>
      <c r="R106" s="55"/>
      <c r="S106" s="56"/>
    </row>
    <row r="107" spans="13:19" x14ac:dyDescent="0.25">
      <c r="N107" s="55"/>
      <c r="O107" s="55"/>
      <c r="P107" s="56"/>
      <c r="Q107" s="55"/>
      <c r="R107" s="55"/>
      <c r="S107" s="56"/>
    </row>
    <row r="108" spans="13:19" x14ac:dyDescent="0.25">
      <c r="N108" s="55"/>
      <c r="O108" s="55"/>
      <c r="P108" s="56"/>
      <c r="Q108" s="55"/>
      <c r="R108" s="55"/>
      <c r="S108" s="56"/>
    </row>
    <row r="109" spans="13:19" x14ac:dyDescent="0.25">
      <c r="N109" s="55"/>
      <c r="O109" s="55"/>
      <c r="P109" s="56"/>
      <c r="Q109" s="55"/>
      <c r="R109" s="55"/>
      <c r="S109" s="56"/>
    </row>
    <row r="110" spans="13:19" x14ac:dyDescent="0.25">
      <c r="N110" s="55"/>
      <c r="O110" s="55"/>
      <c r="P110" s="56"/>
      <c r="Q110" s="55"/>
      <c r="R110" s="55"/>
      <c r="S110" s="56"/>
    </row>
    <row r="111" spans="13:19" x14ac:dyDescent="0.25">
      <c r="N111" s="55"/>
      <c r="O111" s="55"/>
      <c r="P111" s="56"/>
      <c r="Q111" s="55"/>
      <c r="R111" s="55"/>
      <c r="S111" s="56"/>
    </row>
    <row r="112" spans="13:19" x14ac:dyDescent="0.25">
      <c r="N112" s="55"/>
      <c r="O112" s="55"/>
      <c r="P112" s="56"/>
      <c r="Q112" s="55"/>
      <c r="R112" s="55"/>
      <c r="S112" s="56"/>
    </row>
    <row r="113" spans="9:19" x14ac:dyDescent="0.25">
      <c r="N113" s="55"/>
      <c r="O113" s="55"/>
      <c r="P113" s="56"/>
      <c r="Q113" s="55"/>
      <c r="R113" s="55"/>
      <c r="S113" s="56"/>
    </row>
    <row r="114" spans="9:19" x14ac:dyDescent="0.25">
      <c r="N114" s="55"/>
      <c r="O114" s="55"/>
      <c r="P114" s="56"/>
      <c r="Q114" s="55"/>
      <c r="R114" s="55"/>
      <c r="S114" s="56"/>
    </row>
    <row r="115" spans="9:19" x14ac:dyDescent="0.25">
      <c r="I115" s="1"/>
      <c r="J115" s="1"/>
      <c r="K115" s="1"/>
      <c r="N115" s="55"/>
      <c r="O115" s="55"/>
      <c r="P115" s="56"/>
      <c r="Q115" s="55"/>
      <c r="R115" s="55"/>
      <c r="S115" s="56"/>
    </row>
    <row r="116" spans="9:19" x14ac:dyDescent="0.25">
      <c r="N116" s="55"/>
      <c r="O116" s="55"/>
      <c r="P116" s="56"/>
      <c r="Q116" s="55"/>
      <c r="R116" s="55"/>
      <c r="S116" s="56"/>
    </row>
    <row r="117" spans="9:19" x14ac:dyDescent="0.25">
      <c r="M117" s="64"/>
      <c r="N117" s="55"/>
      <c r="O117" s="55"/>
      <c r="P117" s="56"/>
      <c r="Q117" s="55"/>
      <c r="R117" s="55"/>
      <c r="S117" s="56"/>
    </row>
    <row r="118" spans="9:19" x14ac:dyDescent="0.25">
      <c r="M118" s="64"/>
      <c r="N118" s="55"/>
      <c r="O118" s="55"/>
      <c r="P118" s="56"/>
      <c r="Q118" s="55"/>
      <c r="R118" s="55"/>
      <c r="S118" s="56"/>
    </row>
    <row r="119" spans="9:19" x14ac:dyDescent="0.25">
      <c r="M119" s="64"/>
      <c r="N119" s="55"/>
      <c r="O119" s="55"/>
      <c r="P119" s="56"/>
      <c r="Q119" s="55"/>
      <c r="R119" s="55"/>
      <c r="S119" s="56"/>
    </row>
    <row r="120" spans="9:19" x14ac:dyDescent="0.25">
      <c r="M120" s="64"/>
      <c r="N120" s="55"/>
      <c r="O120" s="55"/>
      <c r="P120" s="56"/>
      <c r="Q120" s="55"/>
      <c r="R120" s="55"/>
      <c r="S120" s="56"/>
    </row>
    <row r="121" spans="9:19" x14ac:dyDescent="0.25">
      <c r="M121" s="64"/>
      <c r="N121" s="55"/>
      <c r="O121" s="55"/>
      <c r="P121" s="56"/>
      <c r="Q121" s="55"/>
      <c r="R121" s="55"/>
      <c r="S121" s="56"/>
    </row>
    <row r="122" spans="9:19" x14ac:dyDescent="0.25">
      <c r="M122" s="64"/>
      <c r="N122" s="55"/>
      <c r="O122" s="55"/>
      <c r="P122" s="56"/>
      <c r="Q122" s="55"/>
      <c r="R122" s="55"/>
      <c r="S122" s="56"/>
    </row>
    <row r="123" spans="9:19" x14ac:dyDescent="0.25">
      <c r="M123" s="64"/>
      <c r="N123" s="55"/>
      <c r="O123" s="55"/>
      <c r="P123" s="56"/>
      <c r="Q123" s="55"/>
      <c r="R123" s="55"/>
      <c r="S123" s="56"/>
    </row>
    <row r="124" spans="9:19" x14ac:dyDescent="0.25">
      <c r="M124" s="64"/>
      <c r="N124" s="55"/>
      <c r="O124" s="55"/>
      <c r="P124" s="56"/>
      <c r="Q124" s="55"/>
      <c r="R124" s="55"/>
      <c r="S124" s="56"/>
    </row>
    <row r="125" spans="9:19" x14ac:dyDescent="0.25">
      <c r="M125" s="64"/>
      <c r="N125" s="55"/>
      <c r="O125" s="55"/>
      <c r="P125" s="56"/>
      <c r="Q125" s="55"/>
      <c r="R125" s="55"/>
      <c r="S125" s="56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373"/>
  <sheetViews>
    <sheetView zoomScale="85" zoomScaleNormal="85" workbookViewId="0">
      <pane ySplit="1" topLeftCell="A47" activePane="bottomLeft" state="frozen"/>
      <selection pane="bottomLeft" activeCell="B112" sqref="B112"/>
    </sheetView>
  </sheetViews>
  <sheetFormatPr defaultRowHeight="15" x14ac:dyDescent="0.25"/>
  <cols>
    <col min="1" max="1" width="2" customWidth="1"/>
    <col min="2" max="2" width="31.28515625" bestFit="1" customWidth="1"/>
    <col min="3" max="3" width="30.7109375" bestFit="1" customWidth="1"/>
    <col min="6" max="7" width="4.7109375" style="46" customWidth="1"/>
    <col min="8" max="8" width="7.7109375" customWidth="1"/>
    <col min="10" max="10" width="88" style="39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9" t="s">
        <v>25</v>
      </c>
      <c r="C1" s="9" t="s">
        <v>26</v>
      </c>
      <c r="D1" s="9" t="s">
        <v>0</v>
      </c>
      <c r="E1" s="9" t="s">
        <v>48</v>
      </c>
      <c r="F1" s="45" t="s">
        <v>20</v>
      </c>
      <c r="G1" s="45" t="s">
        <v>21</v>
      </c>
      <c r="H1" s="9" t="s">
        <v>27</v>
      </c>
      <c r="I1" s="9" t="s">
        <v>28</v>
      </c>
      <c r="J1" s="9" t="s">
        <v>29</v>
      </c>
      <c r="K1" s="1"/>
      <c r="L1" s="10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87">
        <v>32347</v>
      </c>
      <c r="C2" s="57" t="s">
        <v>65</v>
      </c>
      <c r="D2" s="57" t="s">
        <v>9</v>
      </c>
      <c r="E2" s="57" t="s">
        <v>30</v>
      </c>
      <c r="F2" s="57">
        <v>1</v>
      </c>
      <c r="G2" s="57">
        <v>1</v>
      </c>
      <c r="H2" s="17" t="s">
        <v>32</v>
      </c>
      <c r="I2" s="93"/>
      <c r="J2" s="57" t="s">
        <v>151</v>
      </c>
      <c r="K2" s="1"/>
      <c r="L2" s="10" t="s">
        <v>24</v>
      </c>
      <c r="M2" s="1"/>
      <c r="N2" s="24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87">
        <v>32357</v>
      </c>
      <c r="C3" s="57" t="s">
        <v>111</v>
      </c>
      <c r="D3" s="57" t="s">
        <v>9</v>
      </c>
      <c r="E3" s="57" t="s">
        <v>30</v>
      </c>
      <c r="F3" s="57">
        <v>0</v>
      </c>
      <c r="G3" s="57">
        <v>2</v>
      </c>
      <c r="H3" s="18" t="s">
        <v>4</v>
      </c>
      <c r="I3" s="93"/>
      <c r="J3" s="57"/>
      <c r="K3" s="1"/>
      <c r="L3" s="10" t="s">
        <v>87</v>
      </c>
      <c r="M3" s="1"/>
      <c r="N3" s="25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87">
        <v>32361</v>
      </c>
      <c r="C4" s="57" t="s">
        <v>165</v>
      </c>
      <c r="D4" s="57" t="s">
        <v>8</v>
      </c>
      <c r="E4" s="57" t="s">
        <v>30</v>
      </c>
      <c r="F4" s="57">
        <v>1</v>
      </c>
      <c r="G4" s="57">
        <v>0</v>
      </c>
      <c r="H4" s="32" t="s">
        <v>2</v>
      </c>
      <c r="I4" s="93"/>
      <c r="J4" s="57" t="s">
        <v>159</v>
      </c>
      <c r="K4" s="1"/>
      <c r="L4" s="10" t="s">
        <v>116</v>
      </c>
      <c r="M4" s="1"/>
      <c r="N4" s="25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87">
        <v>32364</v>
      </c>
      <c r="C5" s="57" t="s">
        <v>83</v>
      </c>
      <c r="D5" s="57" t="s">
        <v>9</v>
      </c>
      <c r="E5" s="57" t="s">
        <v>30</v>
      </c>
      <c r="F5" s="57">
        <v>1</v>
      </c>
      <c r="G5" s="57">
        <v>1</v>
      </c>
      <c r="H5" s="17" t="s">
        <v>32</v>
      </c>
      <c r="I5" s="93"/>
      <c r="J5" s="57" t="s">
        <v>153</v>
      </c>
      <c r="K5" s="1"/>
      <c r="L5" s="10" t="s">
        <v>57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87">
        <v>32368</v>
      </c>
      <c r="C6" s="57" t="s">
        <v>166</v>
      </c>
      <c r="D6" s="57" t="s">
        <v>8</v>
      </c>
      <c r="E6" s="57" t="s">
        <v>30</v>
      </c>
      <c r="F6" s="57">
        <v>8</v>
      </c>
      <c r="G6" s="57">
        <v>1</v>
      </c>
      <c r="H6" s="32" t="s">
        <v>2</v>
      </c>
      <c r="I6" s="93"/>
      <c r="J6" s="57" t="s">
        <v>198</v>
      </c>
      <c r="K6" s="1"/>
      <c r="L6" s="10" t="s">
        <v>45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87">
        <v>32375</v>
      </c>
      <c r="C7" s="57" t="s">
        <v>98</v>
      </c>
      <c r="D7" s="57" t="s">
        <v>9</v>
      </c>
      <c r="E7" s="57" t="s">
        <v>88</v>
      </c>
      <c r="F7" s="57">
        <v>0</v>
      </c>
      <c r="G7" s="57">
        <v>1</v>
      </c>
      <c r="H7" s="18" t="s">
        <v>4</v>
      </c>
      <c r="I7" s="57">
        <v>399</v>
      </c>
      <c r="J7" s="57"/>
      <c r="K7" s="1"/>
      <c r="L7" s="10" t="s">
        <v>54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87">
        <v>32378</v>
      </c>
      <c r="C8" s="57" t="s">
        <v>80</v>
      </c>
      <c r="D8" s="57" t="s">
        <v>8</v>
      </c>
      <c r="E8" s="57" t="s">
        <v>88</v>
      </c>
      <c r="F8" s="57">
        <v>0</v>
      </c>
      <c r="G8" s="57">
        <v>0</v>
      </c>
      <c r="H8" s="17" t="s">
        <v>32</v>
      </c>
      <c r="I8" s="93">
        <v>176</v>
      </c>
      <c r="J8" s="57"/>
      <c r="K8" s="1"/>
      <c r="L8" s="10" t="s">
        <v>89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87">
        <v>32382</v>
      </c>
      <c r="C9" s="57" t="s">
        <v>100</v>
      </c>
      <c r="D9" s="57" t="s">
        <v>8</v>
      </c>
      <c r="E9" s="57" t="s">
        <v>88</v>
      </c>
      <c r="F9" s="57">
        <v>0</v>
      </c>
      <c r="G9" s="57">
        <v>0</v>
      </c>
      <c r="H9" s="17" t="s">
        <v>32</v>
      </c>
      <c r="I9" s="93">
        <v>225</v>
      </c>
      <c r="J9" s="57"/>
      <c r="K9" s="1"/>
      <c r="L9" s="10" t="s">
        <v>47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87">
        <v>32385</v>
      </c>
      <c r="C10" s="57" t="s">
        <v>67</v>
      </c>
      <c r="D10" s="57" t="s">
        <v>9</v>
      </c>
      <c r="E10" s="57" t="s">
        <v>88</v>
      </c>
      <c r="F10" s="57">
        <v>1</v>
      </c>
      <c r="G10" s="57">
        <v>0</v>
      </c>
      <c r="H10" s="32" t="s">
        <v>2</v>
      </c>
      <c r="I10" s="93">
        <v>228</v>
      </c>
      <c r="J10" s="57" t="s">
        <v>82</v>
      </c>
      <c r="K10" s="1"/>
      <c r="L10" s="10" t="s">
        <v>117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87">
        <v>32389</v>
      </c>
      <c r="C11" s="57" t="s">
        <v>71</v>
      </c>
      <c r="D11" s="57" t="s">
        <v>8</v>
      </c>
      <c r="E11" s="57" t="s">
        <v>88</v>
      </c>
      <c r="F11" s="57">
        <v>0</v>
      </c>
      <c r="G11" s="57">
        <v>0</v>
      </c>
      <c r="H11" s="17" t="s">
        <v>32</v>
      </c>
      <c r="I11" s="93">
        <v>149</v>
      </c>
      <c r="J11" s="57"/>
      <c r="K11" s="1"/>
      <c r="L11" s="10" t="s">
        <v>229</v>
      </c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87">
        <v>32392</v>
      </c>
      <c r="C12" s="57" t="s">
        <v>167</v>
      </c>
      <c r="D12" s="57" t="s">
        <v>8</v>
      </c>
      <c r="E12" s="57" t="s">
        <v>112</v>
      </c>
      <c r="F12" s="57">
        <v>2</v>
      </c>
      <c r="G12" s="57">
        <v>0</v>
      </c>
      <c r="H12" s="32" t="s">
        <v>2</v>
      </c>
      <c r="I12" s="93">
        <v>102</v>
      </c>
      <c r="J12" s="57" t="s">
        <v>200</v>
      </c>
      <c r="K12" s="1"/>
      <c r="L12" s="10" t="s">
        <v>230</v>
      </c>
      <c r="M12" s="1"/>
      <c r="N12" s="1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87"/>
      <c r="C13" s="57"/>
      <c r="D13" s="57"/>
      <c r="E13" s="57"/>
      <c r="F13" s="57"/>
      <c r="G13" s="57"/>
      <c r="H13" s="92"/>
      <c r="I13" s="93"/>
      <c r="J13" s="91" t="s">
        <v>199</v>
      </c>
      <c r="K13" s="1"/>
      <c r="L13" s="10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87">
        <v>32396</v>
      </c>
      <c r="C14" s="57" t="s">
        <v>81</v>
      </c>
      <c r="D14" s="57" t="s">
        <v>9</v>
      </c>
      <c r="E14" s="57" t="s">
        <v>88</v>
      </c>
      <c r="F14" s="57">
        <v>3</v>
      </c>
      <c r="G14" s="57">
        <v>2</v>
      </c>
      <c r="H14" s="32" t="s">
        <v>2</v>
      </c>
      <c r="I14" s="93">
        <v>233</v>
      </c>
      <c r="J14" s="57" t="s">
        <v>201</v>
      </c>
      <c r="K14" s="1"/>
      <c r="L14" s="10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87">
        <v>32399</v>
      </c>
      <c r="C15" s="57" t="s">
        <v>168</v>
      </c>
      <c r="D15" s="57" t="s">
        <v>8</v>
      </c>
      <c r="E15" s="57" t="s">
        <v>56</v>
      </c>
      <c r="F15" s="57">
        <v>3</v>
      </c>
      <c r="G15" s="57">
        <v>0</v>
      </c>
      <c r="H15" s="32" t="s">
        <v>2</v>
      </c>
      <c r="I15" s="93">
        <v>166</v>
      </c>
      <c r="J15" s="57" t="s">
        <v>202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87">
        <v>32403</v>
      </c>
      <c r="C16" s="57" t="s">
        <v>169</v>
      </c>
      <c r="D16" s="57" t="s">
        <v>8</v>
      </c>
      <c r="E16" s="57" t="s">
        <v>31</v>
      </c>
      <c r="F16" s="57">
        <v>0</v>
      </c>
      <c r="G16" s="57">
        <v>0</v>
      </c>
      <c r="H16" s="17" t="s">
        <v>32</v>
      </c>
      <c r="I16" s="93">
        <v>156</v>
      </c>
      <c r="J16" s="57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87">
        <v>32406</v>
      </c>
      <c r="C17" s="57" t="s">
        <v>170</v>
      </c>
      <c r="D17" s="57" t="s">
        <v>9</v>
      </c>
      <c r="E17" s="57" t="s">
        <v>31</v>
      </c>
      <c r="F17" s="57">
        <v>1</v>
      </c>
      <c r="G17" s="57">
        <v>0</v>
      </c>
      <c r="H17" s="32" t="s">
        <v>2</v>
      </c>
      <c r="I17" s="93"/>
      <c r="J17" s="57" t="s">
        <v>153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87">
        <v>32410</v>
      </c>
      <c r="C18" s="57" t="s">
        <v>171</v>
      </c>
      <c r="D18" s="57" t="s">
        <v>8</v>
      </c>
      <c r="E18" s="57" t="s">
        <v>53</v>
      </c>
      <c r="F18" s="57">
        <v>1</v>
      </c>
      <c r="G18" s="57">
        <v>1</v>
      </c>
      <c r="H18" s="17" t="s">
        <v>32</v>
      </c>
      <c r="I18" s="93"/>
      <c r="J18" s="57" t="s">
        <v>203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87">
        <v>32412</v>
      </c>
      <c r="C19" s="57" t="s">
        <v>172</v>
      </c>
      <c r="D19" s="57" t="s">
        <v>9</v>
      </c>
      <c r="E19" s="57" t="s">
        <v>53</v>
      </c>
      <c r="F19" s="57">
        <v>3</v>
      </c>
      <c r="G19" s="57">
        <v>2</v>
      </c>
      <c r="H19" s="32" t="s">
        <v>2</v>
      </c>
      <c r="I19" s="93"/>
      <c r="J19" s="57" t="s">
        <v>204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87"/>
      <c r="C20" s="57"/>
      <c r="D20" s="57"/>
      <c r="E20" s="57"/>
      <c r="F20" s="57"/>
      <c r="G20" s="57"/>
      <c r="H20" s="93"/>
      <c r="I20" s="93"/>
      <c r="J20" s="91" t="s">
        <v>114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87">
        <v>32417</v>
      </c>
      <c r="C21" s="57" t="s">
        <v>173</v>
      </c>
      <c r="D21" s="57" t="s">
        <v>9</v>
      </c>
      <c r="E21" s="57" t="s">
        <v>31</v>
      </c>
      <c r="F21" s="57">
        <v>1</v>
      </c>
      <c r="G21" s="57">
        <v>1</v>
      </c>
      <c r="H21" s="17" t="s">
        <v>32</v>
      </c>
      <c r="I21" s="93"/>
      <c r="J21" s="57" t="s">
        <v>82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87">
        <v>32420</v>
      </c>
      <c r="C22" s="57" t="s">
        <v>174</v>
      </c>
      <c r="D22" s="57" t="s">
        <v>8</v>
      </c>
      <c r="E22" s="57" t="s">
        <v>31</v>
      </c>
      <c r="F22" s="57">
        <v>0</v>
      </c>
      <c r="G22" s="57">
        <v>3</v>
      </c>
      <c r="H22" s="18" t="s">
        <v>4</v>
      </c>
      <c r="I22" s="93"/>
      <c r="J22" s="5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87">
        <v>32424</v>
      </c>
      <c r="C23" s="57" t="s">
        <v>140</v>
      </c>
      <c r="D23" s="57" t="s">
        <v>8</v>
      </c>
      <c r="E23" s="57" t="s">
        <v>88</v>
      </c>
      <c r="F23" s="57">
        <v>0</v>
      </c>
      <c r="G23" s="57">
        <v>1</v>
      </c>
      <c r="H23" s="18" t="s">
        <v>4</v>
      </c>
      <c r="I23" s="93">
        <v>203</v>
      </c>
      <c r="J23" s="57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87">
        <v>32427</v>
      </c>
      <c r="C24" s="57" t="s">
        <v>175</v>
      </c>
      <c r="D24" s="57" t="s">
        <v>8</v>
      </c>
      <c r="E24" s="57" t="s">
        <v>84</v>
      </c>
      <c r="F24" s="57">
        <v>2</v>
      </c>
      <c r="G24" s="57">
        <v>0</v>
      </c>
      <c r="H24" s="32" t="s">
        <v>2</v>
      </c>
      <c r="I24" s="93">
        <v>74</v>
      </c>
      <c r="J24" s="57" t="s">
        <v>176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87">
        <v>32431</v>
      </c>
      <c r="C25" s="57" t="s">
        <v>177</v>
      </c>
      <c r="D25" s="57" t="s">
        <v>8</v>
      </c>
      <c r="E25" s="57" t="s">
        <v>46</v>
      </c>
      <c r="F25" s="57">
        <v>1</v>
      </c>
      <c r="G25" s="57">
        <v>2</v>
      </c>
      <c r="H25" s="18" t="s">
        <v>4</v>
      </c>
      <c r="I25" s="93"/>
      <c r="J25" s="57" t="s">
        <v>82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87">
        <v>32434</v>
      </c>
      <c r="C26" s="57" t="s">
        <v>178</v>
      </c>
      <c r="D26" s="57" t="s">
        <v>9</v>
      </c>
      <c r="E26" s="57" t="s">
        <v>84</v>
      </c>
      <c r="F26" s="57">
        <v>1</v>
      </c>
      <c r="G26" s="57">
        <v>1</v>
      </c>
      <c r="H26" s="17" t="s">
        <v>32</v>
      </c>
      <c r="I26" s="93"/>
      <c r="J26" s="57" t="s">
        <v>82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87">
        <v>32438</v>
      </c>
      <c r="C27" s="57" t="s">
        <v>179</v>
      </c>
      <c r="D27" s="57" t="s">
        <v>8</v>
      </c>
      <c r="E27" s="57" t="s">
        <v>53</v>
      </c>
      <c r="F27" s="57">
        <v>0</v>
      </c>
      <c r="G27" s="57">
        <v>1</v>
      </c>
      <c r="H27" s="18" t="s">
        <v>4</v>
      </c>
      <c r="I27" s="93"/>
      <c r="J27" s="57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87">
        <v>32441</v>
      </c>
      <c r="C28" s="57" t="s">
        <v>180</v>
      </c>
      <c r="D28" s="57" t="s">
        <v>8</v>
      </c>
      <c r="E28" s="57" t="s">
        <v>112</v>
      </c>
      <c r="F28" s="57">
        <v>3</v>
      </c>
      <c r="G28" s="57">
        <v>1</v>
      </c>
      <c r="H28" s="32" t="s">
        <v>2</v>
      </c>
      <c r="I28" s="93">
        <v>134</v>
      </c>
      <c r="J28" s="57" t="s">
        <v>205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87">
        <v>32445</v>
      </c>
      <c r="C29" s="57" t="s">
        <v>85</v>
      </c>
      <c r="D29" s="57" t="s">
        <v>8</v>
      </c>
      <c r="E29" s="57" t="s">
        <v>88</v>
      </c>
      <c r="F29" s="57">
        <v>4</v>
      </c>
      <c r="G29" s="57">
        <v>0</v>
      </c>
      <c r="H29" s="32" t="s">
        <v>2</v>
      </c>
      <c r="I29" s="93">
        <v>183</v>
      </c>
      <c r="J29" s="57" t="s">
        <v>206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87">
        <v>32448</v>
      </c>
      <c r="C30" s="57" t="s">
        <v>74</v>
      </c>
      <c r="D30" s="57" t="s">
        <v>8</v>
      </c>
      <c r="E30" s="57" t="s">
        <v>88</v>
      </c>
      <c r="F30" s="57">
        <v>2</v>
      </c>
      <c r="G30" s="57">
        <v>2</v>
      </c>
      <c r="H30" s="17" t="s">
        <v>32</v>
      </c>
      <c r="I30" s="93">
        <v>132</v>
      </c>
      <c r="J30" s="57" t="s">
        <v>207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87">
        <v>32452</v>
      </c>
      <c r="C31" s="57" t="s">
        <v>73</v>
      </c>
      <c r="D31" s="57" t="s">
        <v>9</v>
      </c>
      <c r="E31" s="57" t="s">
        <v>88</v>
      </c>
      <c r="F31" s="57">
        <v>0</v>
      </c>
      <c r="G31" s="57">
        <v>0</v>
      </c>
      <c r="H31" s="17" t="s">
        <v>32</v>
      </c>
      <c r="I31" s="93">
        <v>193</v>
      </c>
      <c r="J31" s="5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87">
        <v>32455</v>
      </c>
      <c r="C32" s="57" t="s">
        <v>181</v>
      </c>
      <c r="D32" s="57" t="s">
        <v>9</v>
      </c>
      <c r="E32" s="57" t="s">
        <v>88</v>
      </c>
      <c r="F32" s="57">
        <v>1</v>
      </c>
      <c r="G32" s="57">
        <v>1</v>
      </c>
      <c r="H32" s="17" t="s">
        <v>32</v>
      </c>
      <c r="I32" s="93">
        <v>129</v>
      </c>
      <c r="J32" s="57" t="s">
        <v>150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87">
        <v>32459</v>
      </c>
      <c r="C33" s="57" t="s">
        <v>86</v>
      </c>
      <c r="D33" s="57" t="s">
        <v>8</v>
      </c>
      <c r="E33" s="57" t="s">
        <v>88</v>
      </c>
      <c r="F33" s="57">
        <v>1</v>
      </c>
      <c r="G33" s="57">
        <v>0</v>
      </c>
      <c r="H33" s="32" t="s">
        <v>2</v>
      </c>
      <c r="I33" s="93">
        <v>254</v>
      </c>
      <c r="J33" s="57" t="s">
        <v>82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87">
        <v>32462</v>
      </c>
      <c r="C34" s="57" t="s">
        <v>182</v>
      </c>
      <c r="D34" s="57" t="s">
        <v>9</v>
      </c>
      <c r="E34" s="57" t="s">
        <v>56</v>
      </c>
      <c r="F34" s="57">
        <v>3</v>
      </c>
      <c r="G34" s="57">
        <v>1</v>
      </c>
      <c r="H34" s="32" t="s">
        <v>2</v>
      </c>
      <c r="I34" s="93">
        <v>191</v>
      </c>
      <c r="J34" s="57" t="s">
        <v>208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87">
        <v>32466</v>
      </c>
      <c r="C35" s="57" t="s">
        <v>141</v>
      </c>
      <c r="D35" s="57" t="s">
        <v>9</v>
      </c>
      <c r="E35" s="57" t="s">
        <v>88</v>
      </c>
      <c r="F35" s="57">
        <v>0</v>
      </c>
      <c r="G35" s="57">
        <v>1</v>
      </c>
      <c r="H35" s="18" t="s">
        <v>4</v>
      </c>
      <c r="I35" s="93">
        <v>345</v>
      </c>
      <c r="J35" s="57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87">
        <v>32469</v>
      </c>
      <c r="C36" s="57" t="s">
        <v>178</v>
      </c>
      <c r="D36" s="57" t="s">
        <v>8</v>
      </c>
      <c r="E36" s="57" t="s">
        <v>84</v>
      </c>
      <c r="F36" s="57">
        <v>1</v>
      </c>
      <c r="G36" s="57">
        <v>2</v>
      </c>
      <c r="H36" s="18" t="s">
        <v>4</v>
      </c>
      <c r="I36" s="93"/>
      <c r="J36" s="57" t="s">
        <v>158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87">
        <v>32473</v>
      </c>
      <c r="C37" s="57" t="s">
        <v>76</v>
      </c>
      <c r="D37" s="57" t="s">
        <v>8</v>
      </c>
      <c r="E37" s="57" t="s">
        <v>88</v>
      </c>
      <c r="F37" s="57">
        <v>2</v>
      </c>
      <c r="G37" s="57">
        <v>3</v>
      </c>
      <c r="H37" s="18" t="s">
        <v>4</v>
      </c>
      <c r="I37" s="93">
        <v>183</v>
      </c>
      <c r="J37" s="57" t="s">
        <v>209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87">
        <v>32476</v>
      </c>
      <c r="C38" s="57" t="s">
        <v>183</v>
      </c>
      <c r="D38" s="57" t="s">
        <v>9</v>
      </c>
      <c r="E38" s="57" t="s">
        <v>112</v>
      </c>
      <c r="F38" s="57">
        <v>0</v>
      </c>
      <c r="G38" s="57">
        <v>3</v>
      </c>
      <c r="H38" s="18" t="s">
        <v>4</v>
      </c>
      <c r="I38" s="93">
        <v>381</v>
      </c>
      <c r="J38" s="57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87">
        <v>32480</v>
      </c>
      <c r="C39" s="57" t="s">
        <v>99</v>
      </c>
      <c r="D39" s="57" t="s">
        <v>9</v>
      </c>
      <c r="E39" s="57" t="s">
        <v>88</v>
      </c>
      <c r="F39" s="57">
        <v>2</v>
      </c>
      <c r="G39" s="57">
        <v>1</v>
      </c>
      <c r="H39" s="32" t="s">
        <v>2</v>
      </c>
      <c r="I39" s="57">
        <v>311</v>
      </c>
      <c r="J39" s="57" t="s">
        <v>210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87">
        <v>32483</v>
      </c>
      <c r="C40" s="57" t="s">
        <v>184</v>
      </c>
      <c r="D40" s="57" t="s">
        <v>9</v>
      </c>
      <c r="E40" s="57" t="s">
        <v>113</v>
      </c>
      <c r="F40" s="57">
        <v>5</v>
      </c>
      <c r="G40" s="57">
        <v>1</v>
      </c>
      <c r="H40" s="32" t="s">
        <v>2</v>
      </c>
      <c r="I40" s="93"/>
      <c r="J40" s="57" t="s">
        <v>211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87"/>
      <c r="C41" s="57"/>
      <c r="D41" s="57"/>
      <c r="E41" s="57"/>
      <c r="F41" s="57"/>
      <c r="G41" s="57"/>
      <c r="H41" s="86"/>
      <c r="I41" s="93"/>
      <c r="J41" s="91" t="s">
        <v>185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87">
        <v>32487</v>
      </c>
      <c r="C42" s="57" t="s">
        <v>67</v>
      </c>
      <c r="D42" s="57" t="s">
        <v>8</v>
      </c>
      <c r="E42" s="57" t="s">
        <v>88</v>
      </c>
      <c r="F42" s="57">
        <v>0</v>
      </c>
      <c r="G42" s="57">
        <v>1</v>
      </c>
      <c r="H42" s="18" t="s">
        <v>4</v>
      </c>
      <c r="I42" s="57">
        <v>177</v>
      </c>
      <c r="J42" s="57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87">
        <v>32490</v>
      </c>
      <c r="C43" s="57" t="s">
        <v>186</v>
      </c>
      <c r="D43" s="57" t="s">
        <v>9</v>
      </c>
      <c r="E43" s="57" t="s">
        <v>56</v>
      </c>
      <c r="F43" s="57">
        <v>2</v>
      </c>
      <c r="G43" s="57">
        <v>0</v>
      </c>
      <c r="H43" s="32" t="s">
        <v>2</v>
      </c>
      <c r="I43" s="93">
        <v>217</v>
      </c>
      <c r="J43" s="57" t="s">
        <v>212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87">
        <v>32494</v>
      </c>
      <c r="C44" s="57" t="s">
        <v>78</v>
      </c>
      <c r="D44" s="57" t="s">
        <v>9</v>
      </c>
      <c r="E44" s="57" t="s">
        <v>88</v>
      </c>
      <c r="F44" s="57">
        <v>2</v>
      </c>
      <c r="G44" s="57">
        <v>2</v>
      </c>
      <c r="H44" s="17" t="s">
        <v>32</v>
      </c>
      <c r="I44" s="57">
        <v>206</v>
      </c>
      <c r="J44" s="57" t="s">
        <v>213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87">
        <v>32499</v>
      </c>
      <c r="C45" s="57" t="s">
        <v>187</v>
      </c>
      <c r="D45" s="57" t="s">
        <v>9</v>
      </c>
      <c r="E45" s="57" t="s">
        <v>188</v>
      </c>
      <c r="F45" s="57">
        <v>2</v>
      </c>
      <c r="G45" s="57">
        <v>0</v>
      </c>
      <c r="H45" s="32" t="s">
        <v>2</v>
      </c>
      <c r="I45" s="93"/>
      <c r="J45" s="57" t="s">
        <v>212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87">
        <v>32504</v>
      </c>
      <c r="C46" s="57" t="s">
        <v>68</v>
      </c>
      <c r="D46" s="57" t="s">
        <v>8</v>
      </c>
      <c r="E46" s="57" t="s">
        <v>88</v>
      </c>
      <c r="F46" s="57">
        <v>1</v>
      </c>
      <c r="G46" s="57">
        <v>0</v>
      </c>
      <c r="H46" s="32" t="s">
        <v>2</v>
      </c>
      <c r="I46" s="57">
        <v>132</v>
      </c>
      <c r="J46" s="57" t="s">
        <v>82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87">
        <v>32508</v>
      </c>
      <c r="C47" s="57" t="s">
        <v>181</v>
      </c>
      <c r="D47" s="57" t="s">
        <v>8</v>
      </c>
      <c r="E47" s="57" t="s">
        <v>88</v>
      </c>
      <c r="F47" s="57">
        <v>2</v>
      </c>
      <c r="G47" s="57">
        <v>1</v>
      </c>
      <c r="H47" s="32" t="s">
        <v>2</v>
      </c>
      <c r="I47" s="57">
        <v>204</v>
      </c>
      <c r="J47" s="57" t="s">
        <v>214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87">
        <v>32510</v>
      </c>
      <c r="C48" s="57" t="s">
        <v>80</v>
      </c>
      <c r="D48" s="57" t="s">
        <v>9</v>
      </c>
      <c r="E48" s="57" t="s">
        <v>88</v>
      </c>
      <c r="F48" s="57">
        <v>0</v>
      </c>
      <c r="G48" s="57">
        <v>1</v>
      </c>
      <c r="H48" s="18" t="s">
        <v>4</v>
      </c>
      <c r="I48" s="57">
        <v>181</v>
      </c>
      <c r="J48" s="5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87">
        <v>32515</v>
      </c>
      <c r="C49" s="57" t="s">
        <v>100</v>
      </c>
      <c r="D49" s="57" t="s">
        <v>9</v>
      </c>
      <c r="E49" s="57" t="s">
        <v>88</v>
      </c>
      <c r="F49" s="57">
        <v>1</v>
      </c>
      <c r="G49" s="57">
        <v>1</v>
      </c>
      <c r="H49" s="17" t="s">
        <v>32</v>
      </c>
      <c r="I49" s="57">
        <v>162</v>
      </c>
      <c r="J49" s="57" t="s">
        <v>149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87">
        <v>32518</v>
      </c>
      <c r="C50" s="57" t="s">
        <v>72</v>
      </c>
      <c r="D50" s="57" t="s">
        <v>9</v>
      </c>
      <c r="E50" s="57" t="s">
        <v>88</v>
      </c>
      <c r="F50" s="57">
        <v>2</v>
      </c>
      <c r="G50" s="57">
        <v>2</v>
      </c>
      <c r="H50" s="17" t="s">
        <v>32</v>
      </c>
      <c r="I50" s="57">
        <v>440</v>
      </c>
      <c r="J50" s="57" t="s">
        <v>209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87">
        <v>32522</v>
      </c>
      <c r="C51" s="57" t="s">
        <v>141</v>
      </c>
      <c r="D51" s="57" t="s">
        <v>8</v>
      </c>
      <c r="E51" s="57" t="s">
        <v>88</v>
      </c>
      <c r="F51" s="57">
        <v>2</v>
      </c>
      <c r="G51" s="57">
        <v>2</v>
      </c>
      <c r="H51" s="17" t="s">
        <v>32</v>
      </c>
      <c r="I51" s="57">
        <v>266</v>
      </c>
      <c r="J51" s="57" t="s">
        <v>215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87">
        <v>32525</v>
      </c>
      <c r="C52" s="57" t="s">
        <v>175</v>
      </c>
      <c r="D52" s="57" t="s">
        <v>9</v>
      </c>
      <c r="E52" s="57" t="s">
        <v>84</v>
      </c>
      <c r="F52" s="57">
        <v>3</v>
      </c>
      <c r="G52" s="57">
        <v>1</v>
      </c>
      <c r="H52" s="32" t="s">
        <v>2</v>
      </c>
      <c r="I52" s="93"/>
      <c r="J52" s="57" t="s">
        <v>216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87">
        <v>32529</v>
      </c>
      <c r="C53" s="57" t="s">
        <v>71</v>
      </c>
      <c r="D53" s="57" t="s">
        <v>9</v>
      </c>
      <c r="E53" s="57" t="s">
        <v>88</v>
      </c>
      <c r="F53" s="57">
        <v>0</v>
      </c>
      <c r="G53" s="57">
        <v>2</v>
      </c>
      <c r="H53" s="18" t="s">
        <v>4</v>
      </c>
      <c r="I53" s="57">
        <v>168</v>
      </c>
      <c r="J53" s="5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87">
        <v>32532</v>
      </c>
      <c r="C54" s="57" t="s">
        <v>189</v>
      </c>
      <c r="D54" s="57" t="s">
        <v>9</v>
      </c>
      <c r="E54" s="57" t="s">
        <v>190</v>
      </c>
      <c r="F54" s="57">
        <v>2</v>
      </c>
      <c r="G54" s="57">
        <v>1</v>
      </c>
      <c r="H54" s="32" t="s">
        <v>2</v>
      </c>
      <c r="I54" s="57"/>
      <c r="J54" s="57" t="s">
        <v>217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87">
        <v>32536</v>
      </c>
      <c r="C55" s="57" t="s">
        <v>81</v>
      </c>
      <c r="D55" s="57" t="s">
        <v>8</v>
      </c>
      <c r="E55" s="57" t="s">
        <v>88</v>
      </c>
      <c r="F55" s="57">
        <v>3</v>
      </c>
      <c r="G55" s="57">
        <v>1</v>
      </c>
      <c r="H55" s="32" t="s">
        <v>2</v>
      </c>
      <c r="I55" s="57">
        <v>147</v>
      </c>
      <c r="J55" s="57" t="s">
        <v>218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87">
        <v>32539</v>
      </c>
      <c r="C56" s="57" t="s">
        <v>191</v>
      </c>
      <c r="D56" s="57" t="s">
        <v>8</v>
      </c>
      <c r="E56" s="57" t="s">
        <v>56</v>
      </c>
      <c r="F56" s="57">
        <v>1</v>
      </c>
      <c r="G56" s="57">
        <v>2</v>
      </c>
      <c r="H56" s="18" t="s">
        <v>4</v>
      </c>
      <c r="I56" s="93">
        <v>220</v>
      </c>
      <c r="J56" s="57" t="s">
        <v>107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87"/>
      <c r="C57" s="57"/>
      <c r="D57" s="57"/>
      <c r="E57" s="57"/>
      <c r="F57" s="57"/>
      <c r="G57" s="57"/>
      <c r="H57" s="57"/>
      <c r="I57" s="93"/>
      <c r="J57" s="91" t="s">
        <v>115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87">
        <v>32543</v>
      </c>
      <c r="C58" s="57" t="s">
        <v>75</v>
      </c>
      <c r="D58" s="57" t="s">
        <v>9</v>
      </c>
      <c r="E58" s="57" t="s">
        <v>88</v>
      </c>
      <c r="F58" s="57">
        <v>3</v>
      </c>
      <c r="G58" s="57">
        <v>2</v>
      </c>
      <c r="H58" s="32" t="s">
        <v>2</v>
      </c>
      <c r="I58" s="57">
        <v>273</v>
      </c>
      <c r="J58" s="57" t="s">
        <v>219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87">
        <v>32546</v>
      </c>
      <c r="C59" s="57" t="s">
        <v>192</v>
      </c>
      <c r="D59" s="57" t="s">
        <v>8</v>
      </c>
      <c r="E59" s="57" t="s">
        <v>113</v>
      </c>
      <c r="F59" s="57">
        <v>4</v>
      </c>
      <c r="G59" s="57">
        <v>1</v>
      </c>
      <c r="H59" s="32" t="s">
        <v>2</v>
      </c>
      <c r="I59" s="93"/>
      <c r="J59" s="57" t="s">
        <v>220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87">
        <v>32550</v>
      </c>
      <c r="C60" s="57" t="s">
        <v>72</v>
      </c>
      <c r="D60" s="57" t="s">
        <v>8</v>
      </c>
      <c r="E60" s="57" t="s">
        <v>88</v>
      </c>
      <c r="F60" s="57">
        <v>1</v>
      </c>
      <c r="G60" s="57">
        <v>0</v>
      </c>
      <c r="H60" s="32" t="s">
        <v>2</v>
      </c>
      <c r="I60" s="57">
        <v>357</v>
      </c>
      <c r="J60" s="57" t="s">
        <v>150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87">
        <v>32552</v>
      </c>
      <c r="C61" s="57" t="s">
        <v>143</v>
      </c>
      <c r="D61" s="57" t="s">
        <v>9</v>
      </c>
      <c r="E61" s="57" t="s">
        <v>88</v>
      </c>
      <c r="F61" s="57">
        <v>2</v>
      </c>
      <c r="G61" s="57">
        <v>1</v>
      </c>
      <c r="H61" s="32" t="s">
        <v>2</v>
      </c>
      <c r="I61" s="57">
        <v>195</v>
      </c>
      <c r="J61" s="57" t="s">
        <v>221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" customFormat="1" x14ac:dyDescent="0.25">
      <c r="B62" s="87">
        <v>32557</v>
      </c>
      <c r="C62" s="57" t="s">
        <v>66</v>
      </c>
      <c r="D62" s="57" t="s">
        <v>8</v>
      </c>
      <c r="E62" s="57" t="s">
        <v>88</v>
      </c>
      <c r="F62" s="57">
        <v>0</v>
      </c>
      <c r="G62" s="57">
        <v>1</v>
      </c>
      <c r="H62" s="18" t="s">
        <v>4</v>
      </c>
      <c r="I62" s="57">
        <v>608</v>
      </c>
      <c r="J62" s="57"/>
      <c r="K62" s="13"/>
      <c r="M62" s="13"/>
    </row>
    <row r="63" spans="1:22" s="1" customFormat="1" x14ac:dyDescent="0.25">
      <c r="B63" s="87">
        <v>32560</v>
      </c>
      <c r="C63" s="57" t="s">
        <v>193</v>
      </c>
      <c r="D63" s="57" t="s">
        <v>9</v>
      </c>
      <c r="E63" s="57" t="s">
        <v>190</v>
      </c>
      <c r="F63" s="57">
        <v>1</v>
      </c>
      <c r="G63" s="57">
        <v>0</v>
      </c>
      <c r="H63" s="32" t="s">
        <v>2</v>
      </c>
      <c r="I63" s="93"/>
      <c r="J63" s="57" t="s">
        <v>102</v>
      </c>
      <c r="K63" s="13"/>
      <c r="M63" s="13"/>
    </row>
    <row r="64" spans="1:22" s="1" customFormat="1" x14ac:dyDescent="0.25">
      <c r="B64" s="87">
        <v>32564</v>
      </c>
      <c r="C64" s="57" t="s">
        <v>74</v>
      </c>
      <c r="D64" s="57" t="s">
        <v>9</v>
      </c>
      <c r="E64" s="57" t="s">
        <v>88</v>
      </c>
      <c r="F64" s="57">
        <v>1</v>
      </c>
      <c r="G64" s="57">
        <v>3</v>
      </c>
      <c r="H64" s="18" t="s">
        <v>4</v>
      </c>
      <c r="I64" s="57">
        <v>195</v>
      </c>
      <c r="J64" s="57" t="s">
        <v>147</v>
      </c>
      <c r="K64" s="13"/>
      <c r="L64" s="13"/>
      <c r="M64" s="13"/>
    </row>
    <row r="65" spans="2:20" s="1" customFormat="1" x14ac:dyDescent="0.25">
      <c r="B65" s="87">
        <v>32567</v>
      </c>
      <c r="C65" s="57" t="s">
        <v>98</v>
      </c>
      <c r="D65" s="57" t="s">
        <v>8</v>
      </c>
      <c r="E65" s="57" t="s">
        <v>88</v>
      </c>
      <c r="F65" s="57">
        <v>1</v>
      </c>
      <c r="G65" s="57">
        <v>0</v>
      </c>
      <c r="H65" s="32" t="s">
        <v>2</v>
      </c>
      <c r="I65" s="57">
        <v>144</v>
      </c>
      <c r="J65" s="57" t="s">
        <v>105</v>
      </c>
      <c r="K65" s="13"/>
      <c r="L65" s="13"/>
      <c r="M65" s="13"/>
    </row>
    <row r="66" spans="2:20" s="1" customFormat="1" x14ac:dyDescent="0.25">
      <c r="B66" s="87">
        <v>32571</v>
      </c>
      <c r="C66" s="57" t="s">
        <v>140</v>
      </c>
      <c r="D66" s="57" t="s">
        <v>9</v>
      </c>
      <c r="E66" s="57" t="s">
        <v>88</v>
      </c>
      <c r="F66" s="57">
        <v>0</v>
      </c>
      <c r="G66" s="57">
        <v>2</v>
      </c>
      <c r="H66" s="18" t="s">
        <v>4</v>
      </c>
      <c r="I66" s="57">
        <v>204</v>
      </c>
      <c r="J66" s="57"/>
      <c r="K66" s="44"/>
      <c r="L66" s="13"/>
      <c r="M66" s="13"/>
      <c r="N66" s="13"/>
    </row>
    <row r="67" spans="2:20" s="1" customFormat="1" x14ac:dyDescent="0.25">
      <c r="B67" s="87">
        <v>32574</v>
      </c>
      <c r="C67" s="57" t="s">
        <v>194</v>
      </c>
      <c r="D67" s="57" t="s">
        <v>9</v>
      </c>
      <c r="E67" s="57" t="s">
        <v>113</v>
      </c>
      <c r="F67" s="57">
        <v>0</v>
      </c>
      <c r="G67" s="57">
        <v>0</v>
      </c>
      <c r="H67" s="17" t="s">
        <v>32</v>
      </c>
      <c r="I67" s="93"/>
      <c r="J67" s="91" t="s">
        <v>195</v>
      </c>
      <c r="K67" s="44"/>
      <c r="L67" s="13"/>
      <c r="M67" s="13"/>
      <c r="N67" s="13"/>
    </row>
    <row r="68" spans="2:20" s="1" customFormat="1" x14ac:dyDescent="0.25">
      <c r="B68" s="87">
        <v>32578</v>
      </c>
      <c r="C68" s="57" t="s">
        <v>143</v>
      </c>
      <c r="D68" s="57" t="s">
        <v>8</v>
      </c>
      <c r="E68" s="57" t="s">
        <v>88</v>
      </c>
      <c r="F68" s="57">
        <v>1</v>
      </c>
      <c r="G68" s="57">
        <v>1</v>
      </c>
      <c r="H68" s="17" t="s">
        <v>32</v>
      </c>
      <c r="I68" s="57">
        <v>181</v>
      </c>
      <c r="J68" s="57" t="s">
        <v>150</v>
      </c>
      <c r="K68" s="44"/>
      <c r="L68" s="13"/>
      <c r="M68" s="13"/>
      <c r="N68" s="13"/>
    </row>
    <row r="69" spans="2:20" s="1" customFormat="1" x14ac:dyDescent="0.25">
      <c r="B69" s="87">
        <v>32585</v>
      </c>
      <c r="C69" s="57" t="s">
        <v>73</v>
      </c>
      <c r="D69" s="57" t="s">
        <v>8</v>
      </c>
      <c r="E69" s="57" t="s">
        <v>88</v>
      </c>
      <c r="F69" s="57">
        <v>0</v>
      </c>
      <c r="G69" s="57">
        <v>0</v>
      </c>
      <c r="H69" s="17" t="s">
        <v>32</v>
      </c>
      <c r="I69" s="57">
        <v>114</v>
      </c>
      <c r="J69" s="57"/>
      <c r="K69" s="44"/>
      <c r="L69" s="13"/>
      <c r="M69" s="13"/>
      <c r="N69" s="13"/>
    </row>
    <row r="70" spans="2:20" s="1" customFormat="1" x14ac:dyDescent="0.25">
      <c r="B70" s="87">
        <v>32588</v>
      </c>
      <c r="C70" s="57" t="s">
        <v>196</v>
      </c>
      <c r="D70" s="57" t="s">
        <v>9</v>
      </c>
      <c r="E70" s="57" t="s">
        <v>84</v>
      </c>
      <c r="F70" s="57">
        <v>2</v>
      </c>
      <c r="G70" s="57">
        <v>0</v>
      </c>
      <c r="H70" s="32" t="s">
        <v>2</v>
      </c>
      <c r="I70" s="93"/>
      <c r="J70" s="57" t="s">
        <v>223</v>
      </c>
      <c r="K70" s="13"/>
      <c r="N70" s="13"/>
      <c r="O70" s="13"/>
      <c r="P70" s="13"/>
      <c r="Q70" s="44"/>
      <c r="R70" s="13"/>
      <c r="S70" s="13"/>
      <c r="T70" s="13"/>
    </row>
    <row r="71" spans="2:20" s="1" customFormat="1" x14ac:dyDescent="0.25">
      <c r="B71" s="87"/>
      <c r="C71" s="57"/>
      <c r="D71" s="57"/>
      <c r="E71" s="57"/>
      <c r="F71" s="57"/>
      <c r="G71" s="57"/>
      <c r="H71" s="93"/>
      <c r="I71" s="93"/>
      <c r="J71" s="91" t="s">
        <v>222</v>
      </c>
      <c r="K71" s="13"/>
      <c r="N71" s="13"/>
      <c r="O71" s="13"/>
      <c r="P71" s="13"/>
      <c r="Q71" s="44"/>
      <c r="R71" s="13"/>
      <c r="S71" s="13"/>
      <c r="T71" s="13"/>
    </row>
    <row r="72" spans="2:20" s="1" customFormat="1" x14ac:dyDescent="0.25">
      <c r="B72" s="87">
        <v>32592</v>
      </c>
      <c r="C72" s="57" t="s">
        <v>85</v>
      </c>
      <c r="D72" s="57" t="s">
        <v>9</v>
      </c>
      <c r="E72" s="57" t="s">
        <v>88</v>
      </c>
      <c r="F72" s="57">
        <v>1</v>
      </c>
      <c r="G72" s="57">
        <v>0</v>
      </c>
      <c r="H72" s="32" t="s">
        <v>2</v>
      </c>
      <c r="I72" s="57">
        <v>390</v>
      </c>
      <c r="J72" s="57" t="s">
        <v>103</v>
      </c>
      <c r="K72" s="13"/>
      <c r="N72" s="13"/>
      <c r="O72" s="13"/>
      <c r="P72" s="13"/>
      <c r="Q72" s="44"/>
      <c r="R72" s="13"/>
      <c r="S72" s="13"/>
      <c r="T72" s="13"/>
    </row>
    <row r="73" spans="2:20" s="1" customFormat="1" x14ac:dyDescent="0.25">
      <c r="B73" s="87">
        <v>32595</v>
      </c>
      <c r="C73" s="57" t="s">
        <v>75</v>
      </c>
      <c r="D73" s="57" t="s">
        <v>8</v>
      </c>
      <c r="E73" s="57" t="s">
        <v>88</v>
      </c>
      <c r="F73" s="57">
        <v>1</v>
      </c>
      <c r="G73" s="57">
        <v>0</v>
      </c>
      <c r="H73" s="32" t="s">
        <v>2</v>
      </c>
      <c r="I73" s="57">
        <v>174</v>
      </c>
      <c r="J73" s="57" t="s">
        <v>109</v>
      </c>
      <c r="K73" s="13"/>
      <c r="N73" s="13"/>
      <c r="O73" s="13"/>
      <c r="P73" s="13"/>
      <c r="Q73" s="44"/>
      <c r="R73" s="13"/>
      <c r="S73" s="13"/>
      <c r="T73" s="13"/>
    </row>
    <row r="74" spans="2:20" s="1" customFormat="1" x14ac:dyDescent="0.25">
      <c r="B74" s="87">
        <v>32599</v>
      </c>
      <c r="C74" s="57" t="s">
        <v>68</v>
      </c>
      <c r="D74" s="57" t="s">
        <v>9</v>
      </c>
      <c r="E74" s="57" t="s">
        <v>88</v>
      </c>
      <c r="F74" s="57">
        <v>2</v>
      </c>
      <c r="G74" s="57">
        <v>3</v>
      </c>
      <c r="H74" s="18" t="s">
        <v>4</v>
      </c>
      <c r="I74" s="57">
        <v>183</v>
      </c>
      <c r="J74" s="57" t="s">
        <v>224</v>
      </c>
      <c r="K74" s="13"/>
      <c r="N74" s="13"/>
      <c r="O74" s="13"/>
      <c r="P74" s="13"/>
      <c r="Q74" s="44"/>
      <c r="R74" s="13"/>
      <c r="S74" s="13"/>
      <c r="T74" s="13"/>
    </row>
    <row r="75" spans="2:20" s="1" customFormat="1" x14ac:dyDescent="0.25">
      <c r="B75" s="87">
        <v>32601</v>
      </c>
      <c r="C75" s="57" t="s">
        <v>277</v>
      </c>
      <c r="D75" s="57" t="s">
        <v>8</v>
      </c>
      <c r="E75" s="57" t="s">
        <v>113</v>
      </c>
      <c r="F75" s="57">
        <v>0</v>
      </c>
      <c r="G75" s="57">
        <v>1</v>
      </c>
      <c r="H75" s="18" t="s">
        <v>4</v>
      </c>
      <c r="I75" s="93"/>
      <c r="J75" s="57"/>
      <c r="K75" s="13"/>
      <c r="N75" s="13"/>
      <c r="O75" s="13"/>
      <c r="P75" s="13"/>
      <c r="Q75" s="44"/>
      <c r="R75" s="13"/>
      <c r="S75" s="13"/>
      <c r="T75" s="13"/>
    </row>
    <row r="76" spans="2:20" s="1" customFormat="1" x14ac:dyDescent="0.25">
      <c r="B76" s="87">
        <v>32606</v>
      </c>
      <c r="C76" s="57" t="s">
        <v>99</v>
      </c>
      <c r="D76" s="57" t="s">
        <v>8</v>
      </c>
      <c r="E76" s="57" t="s">
        <v>88</v>
      </c>
      <c r="F76" s="57">
        <v>2</v>
      </c>
      <c r="G76" s="57">
        <v>2</v>
      </c>
      <c r="H76" s="17" t="s">
        <v>32</v>
      </c>
      <c r="I76" s="57">
        <v>152</v>
      </c>
      <c r="J76" s="57" t="s">
        <v>225</v>
      </c>
      <c r="K76" s="13"/>
      <c r="N76" s="13"/>
      <c r="O76" s="13"/>
      <c r="P76" s="13"/>
      <c r="Q76" s="44"/>
      <c r="R76" s="13"/>
      <c r="S76" s="13"/>
      <c r="T76" s="13"/>
    </row>
    <row r="77" spans="2:20" s="1" customFormat="1" x14ac:dyDescent="0.25">
      <c r="B77" s="87">
        <v>32611</v>
      </c>
      <c r="C77" s="57" t="s">
        <v>197</v>
      </c>
      <c r="D77" s="57" t="s">
        <v>8</v>
      </c>
      <c r="E77" s="57" t="s">
        <v>190</v>
      </c>
      <c r="F77" s="57">
        <v>1</v>
      </c>
      <c r="G77" s="57">
        <v>2</v>
      </c>
      <c r="H77" s="18" t="s">
        <v>4</v>
      </c>
      <c r="I77" s="93"/>
      <c r="J77" s="57" t="s">
        <v>105</v>
      </c>
      <c r="K77" s="13"/>
      <c r="N77" s="13"/>
      <c r="O77" s="13"/>
      <c r="P77" s="13"/>
      <c r="Q77" s="44"/>
      <c r="R77" s="13"/>
      <c r="S77" s="13"/>
      <c r="T77" s="13"/>
    </row>
    <row r="78" spans="2:20" s="1" customFormat="1" x14ac:dyDescent="0.25">
      <c r="B78" s="87">
        <v>32613</v>
      </c>
      <c r="C78" s="57" t="s">
        <v>86</v>
      </c>
      <c r="D78" s="57" t="s">
        <v>9</v>
      </c>
      <c r="E78" s="57" t="s">
        <v>88</v>
      </c>
      <c r="F78" s="57">
        <v>0</v>
      </c>
      <c r="G78" s="57">
        <v>1</v>
      </c>
      <c r="H78" s="18" t="s">
        <v>4</v>
      </c>
      <c r="I78" s="57">
        <v>359</v>
      </c>
      <c r="J78" s="57"/>
      <c r="K78" s="13"/>
      <c r="N78" s="13"/>
      <c r="O78" s="13"/>
      <c r="P78" s="13"/>
      <c r="Q78" s="44"/>
      <c r="R78" s="13"/>
      <c r="S78" s="13"/>
      <c r="T78" s="13"/>
    </row>
    <row r="79" spans="2:20" s="1" customFormat="1" x14ac:dyDescent="0.25">
      <c r="B79" s="87">
        <v>32616</v>
      </c>
      <c r="C79" s="57" t="s">
        <v>278</v>
      </c>
      <c r="D79" s="57" t="s">
        <v>8</v>
      </c>
      <c r="E79" s="57" t="s">
        <v>84</v>
      </c>
      <c r="F79" s="57">
        <v>1</v>
      </c>
      <c r="G79" s="57">
        <v>2</v>
      </c>
      <c r="H79" s="18" t="s">
        <v>4</v>
      </c>
      <c r="I79" s="93"/>
      <c r="J79" s="57" t="s">
        <v>226</v>
      </c>
      <c r="K79" s="13"/>
      <c r="N79" s="13"/>
      <c r="O79" s="13"/>
      <c r="P79" s="13"/>
      <c r="Q79" s="44"/>
      <c r="R79" s="13"/>
      <c r="S79" s="13"/>
      <c r="T79" s="13"/>
    </row>
    <row r="80" spans="2:20" s="1" customFormat="1" x14ac:dyDescent="0.25">
      <c r="B80" s="87">
        <v>32622</v>
      </c>
      <c r="C80" s="57" t="s">
        <v>66</v>
      </c>
      <c r="D80" s="57" t="s">
        <v>9</v>
      </c>
      <c r="E80" s="57" t="s">
        <v>88</v>
      </c>
      <c r="F80" s="57">
        <v>2</v>
      </c>
      <c r="G80" s="57">
        <v>1</v>
      </c>
      <c r="H80" s="32" t="s">
        <v>2</v>
      </c>
      <c r="I80" s="57">
        <v>463</v>
      </c>
      <c r="J80" s="57" t="s">
        <v>227</v>
      </c>
      <c r="K80" s="13"/>
      <c r="N80" s="13"/>
      <c r="O80" s="13"/>
      <c r="P80" s="13"/>
      <c r="Q80" s="44"/>
      <c r="R80" s="13"/>
      <c r="S80" s="13"/>
      <c r="T80" s="13"/>
    </row>
    <row r="81" spans="1:36" s="1" customFormat="1" x14ac:dyDescent="0.25">
      <c r="B81" s="87">
        <v>32627</v>
      </c>
      <c r="C81" s="57" t="s">
        <v>76</v>
      </c>
      <c r="D81" s="57" t="s">
        <v>9</v>
      </c>
      <c r="E81" s="57" t="s">
        <v>88</v>
      </c>
      <c r="F81" s="57">
        <v>3</v>
      </c>
      <c r="G81" s="57">
        <v>2</v>
      </c>
      <c r="H81" s="32" t="s">
        <v>2</v>
      </c>
      <c r="I81" s="57">
        <v>188</v>
      </c>
      <c r="J81" s="57" t="s">
        <v>228</v>
      </c>
      <c r="K81" s="13"/>
      <c r="L81" s="13"/>
      <c r="N81" s="13"/>
      <c r="O81" s="13"/>
      <c r="P81" s="13"/>
      <c r="Q81" s="44"/>
      <c r="R81" s="13"/>
      <c r="S81" s="13"/>
      <c r="T81" s="13"/>
    </row>
    <row r="82" spans="1:36" x14ac:dyDescent="0.25">
      <c r="A82" s="1"/>
      <c r="B82" s="87">
        <v>32634</v>
      </c>
      <c r="C82" s="57" t="s">
        <v>78</v>
      </c>
      <c r="D82" s="57" t="s">
        <v>8</v>
      </c>
      <c r="E82" s="57" t="s">
        <v>88</v>
      </c>
      <c r="F82" s="57">
        <v>0</v>
      </c>
      <c r="G82" s="57">
        <v>1</v>
      </c>
      <c r="H82" s="18" t="s">
        <v>4</v>
      </c>
      <c r="I82" s="57">
        <v>137</v>
      </c>
      <c r="J82" s="57"/>
      <c r="K82" s="13"/>
      <c r="L82" s="13"/>
      <c r="M82" s="39"/>
      <c r="N82" s="13"/>
      <c r="O82" s="13"/>
      <c r="P82" s="39"/>
      <c r="Q82" s="13"/>
      <c r="R82" s="11"/>
      <c r="S82" s="13"/>
      <c r="T82" s="13"/>
      <c r="U82" s="1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6" x14ac:dyDescent="0.25">
      <c r="A83" s="1"/>
      <c r="B83" s="1"/>
      <c r="C83" s="1"/>
      <c r="D83" s="1"/>
      <c r="E83" s="1"/>
      <c r="F83" s="88"/>
      <c r="G83" s="88"/>
      <c r="H83" s="1"/>
      <c r="I83" s="1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44"/>
      <c r="U83" s="13"/>
      <c r="V83" s="13"/>
      <c r="W83" s="13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6" x14ac:dyDescent="0.25">
      <c r="A84" s="1"/>
      <c r="B84" s="1"/>
      <c r="C84" s="1"/>
      <c r="D84" s="1"/>
      <c r="E84" s="1"/>
      <c r="F84" s="88"/>
      <c r="G84" s="88"/>
      <c r="H84" s="1"/>
      <c r="I84" s="1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44"/>
      <c r="U84" s="13"/>
      <c r="V84" s="13"/>
      <c r="W84" s="13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6" x14ac:dyDescent="0.25">
      <c r="A85" s="1"/>
      <c r="B85" s="1"/>
      <c r="C85" s="1"/>
      <c r="D85" s="1"/>
      <c r="E85" s="1"/>
      <c r="F85" s="88"/>
      <c r="G85" s="88"/>
      <c r="H85" s="1"/>
      <c r="I85" s="1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44"/>
      <c r="U85" s="13"/>
      <c r="V85" s="13"/>
      <c r="W85" s="13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6" x14ac:dyDescent="0.25">
      <c r="A86" s="1"/>
      <c r="B86" s="1"/>
      <c r="C86" s="1"/>
      <c r="D86" s="1"/>
      <c r="E86" s="1"/>
      <c r="F86" s="88"/>
      <c r="G86" s="88"/>
      <c r="H86" s="1"/>
      <c r="I86" s="1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44"/>
      <c r="V86" s="13"/>
      <c r="W86" s="13"/>
      <c r="X86" s="1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x14ac:dyDescent="0.25">
      <c r="A87" s="1"/>
      <c r="B87" s="1"/>
      <c r="C87" s="1"/>
      <c r="D87" s="1"/>
      <c r="E87" s="1"/>
      <c r="F87" s="88"/>
      <c r="G87" s="88"/>
      <c r="H87" s="1"/>
      <c r="I87" s="1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44"/>
      <c r="V87" s="13"/>
      <c r="W87" s="13"/>
      <c r="X87" s="1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x14ac:dyDescent="0.25">
      <c r="A88" s="1"/>
      <c r="B88" s="1"/>
      <c r="C88" s="1"/>
      <c r="D88" s="1"/>
      <c r="E88" s="1"/>
      <c r="F88" s="88"/>
      <c r="G88" s="88"/>
      <c r="H88" s="1"/>
      <c r="I88" s="1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44"/>
      <c r="V88" s="13"/>
      <c r="W88" s="13"/>
      <c r="X88" s="1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x14ac:dyDescent="0.25">
      <c r="A89" s="1"/>
      <c r="B89" s="1"/>
      <c r="C89" s="1"/>
      <c r="D89" s="1"/>
      <c r="E89" s="1"/>
      <c r="F89" s="88"/>
      <c r="G89" s="88"/>
      <c r="H89" s="1"/>
      <c r="I89" s="1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44"/>
      <c r="V89" s="13"/>
      <c r="W89" s="13"/>
      <c r="X89" s="1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x14ac:dyDescent="0.25">
      <c r="A90" s="1"/>
      <c r="B90" s="1"/>
      <c r="C90" s="1"/>
      <c r="D90" s="1"/>
      <c r="E90" s="1"/>
      <c r="F90" s="88"/>
      <c r="G90" s="88"/>
      <c r="H90" s="1"/>
      <c r="I90" s="1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44"/>
      <c r="V90" s="13"/>
      <c r="W90" s="13"/>
      <c r="X90" s="1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25">
      <c r="A91" s="1"/>
      <c r="B91" s="1"/>
      <c r="C91" s="1"/>
      <c r="D91" s="1"/>
      <c r="E91" s="1"/>
      <c r="F91" s="88"/>
      <c r="G91" s="88"/>
      <c r="H91" s="1"/>
      <c r="I91" s="1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44"/>
      <c r="V91" s="13"/>
      <c r="W91" s="13"/>
      <c r="X91" s="1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x14ac:dyDescent="0.25">
      <c r="A92" s="1"/>
      <c r="B92" s="1"/>
      <c r="C92" s="1"/>
      <c r="D92" s="1"/>
      <c r="E92" s="1"/>
      <c r="F92" s="88"/>
      <c r="G92" s="88"/>
      <c r="H92" s="1"/>
      <c r="I92" s="1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44"/>
      <c r="V92" s="13"/>
      <c r="W92" s="13"/>
      <c r="X92" s="1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x14ac:dyDescent="0.25">
      <c r="A93" s="1"/>
      <c r="B93" s="1"/>
      <c r="C93" s="1"/>
      <c r="D93" s="1"/>
      <c r="E93" s="1"/>
      <c r="F93" s="88"/>
      <c r="G93" s="88"/>
      <c r="H93" s="1"/>
      <c r="I93" s="1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44"/>
      <c r="V93" s="13"/>
      <c r="W93" s="13"/>
      <c r="X93" s="1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x14ac:dyDescent="0.25">
      <c r="A94" s="1"/>
      <c r="B94" s="1"/>
      <c r="C94" s="1"/>
      <c r="D94" s="1"/>
      <c r="E94" s="1"/>
      <c r="F94" s="88"/>
      <c r="G94" s="88"/>
      <c r="H94" s="1"/>
      <c r="I94" s="1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44"/>
      <c r="V94" s="13"/>
      <c r="W94" s="13"/>
      <c r="X94" s="1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25">
      <c r="A95" s="1"/>
      <c r="B95" s="1"/>
      <c r="C95" s="1"/>
      <c r="D95" s="1"/>
      <c r="E95" s="1"/>
      <c r="F95" s="88"/>
      <c r="G95" s="88"/>
      <c r="H95" s="1"/>
      <c r="I95" s="1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44"/>
      <c r="V95" s="13"/>
      <c r="W95" s="13"/>
      <c r="X95" s="1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x14ac:dyDescent="0.25">
      <c r="A96" s="1"/>
      <c r="B96" s="1"/>
      <c r="C96" s="1"/>
      <c r="D96" s="1"/>
      <c r="E96" s="1"/>
      <c r="F96" s="88"/>
      <c r="G96" s="88"/>
      <c r="H96" s="1"/>
      <c r="I96" s="1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44"/>
      <c r="V96" s="13"/>
      <c r="W96" s="13"/>
      <c r="X96" s="1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x14ac:dyDescent="0.25">
      <c r="A97" s="1"/>
      <c r="B97" s="1"/>
      <c r="C97" s="1"/>
      <c r="D97" s="1"/>
      <c r="E97" s="1"/>
      <c r="F97" s="88"/>
      <c r="G97" s="88"/>
      <c r="H97" s="1"/>
      <c r="I97" s="1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44"/>
      <c r="V97" s="13"/>
      <c r="W97" s="13"/>
      <c r="X97" s="1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x14ac:dyDescent="0.25">
      <c r="A98" s="1"/>
      <c r="B98" s="1"/>
      <c r="C98" s="1"/>
      <c r="D98" s="1"/>
      <c r="E98" s="1"/>
      <c r="F98" s="88"/>
      <c r="G98" s="88"/>
      <c r="H98" s="1"/>
      <c r="I98" s="1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44"/>
      <c r="V98" s="13"/>
      <c r="W98" s="13"/>
      <c r="X98" s="1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x14ac:dyDescent="0.25">
      <c r="A99" s="1"/>
      <c r="B99" s="1"/>
      <c r="C99" s="1"/>
      <c r="D99" s="1"/>
      <c r="E99" s="1"/>
      <c r="F99" s="88"/>
      <c r="G99" s="88"/>
      <c r="H99" s="1"/>
      <c r="I99" s="1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44"/>
      <c r="V99" s="13"/>
      <c r="W99" s="13"/>
      <c r="X99" s="1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25">
      <c r="A100" s="1"/>
      <c r="B100" s="1"/>
      <c r="C100" s="1"/>
      <c r="D100" s="1"/>
      <c r="E100" s="1"/>
      <c r="F100" s="88"/>
      <c r="G100" s="88"/>
      <c r="H100" s="1"/>
      <c r="I100" s="1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44"/>
      <c r="V100" s="13"/>
      <c r="W100" s="13"/>
      <c r="X100" s="1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x14ac:dyDescent="0.25">
      <c r="A101" s="1"/>
      <c r="B101" s="1"/>
      <c r="C101" s="1"/>
      <c r="D101" s="1"/>
      <c r="E101" s="1"/>
      <c r="F101" s="88"/>
      <c r="G101" s="88"/>
      <c r="H101" s="1"/>
      <c r="I101" s="1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44"/>
      <c r="V101" s="13"/>
      <c r="W101" s="13"/>
      <c r="X101" s="1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x14ac:dyDescent="0.25">
      <c r="A102" s="1"/>
      <c r="B102" s="1"/>
      <c r="C102" s="1"/>
      <c r="D102" s="1"/>
      <c r="E102" s="1"/>
      <c r="F102" s="88"/>
      <c r="G102" s="88"/>
      <c r="H102" s="1"/>
      <c r="I102" s="1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44"/>
      <c r="V102" s="13"/>
      <c r="W102" s="13"/>
      <c r="X102" s="1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25">
      <c r="A103" s="1"/>
      <c r="B103" s="1"/>
      <c r="C103" s="1"/>
      <c r="D103" s="1"/>
      <c r="E103" s="1"/>
      <c r="F103" s="88"/>
      <c r="G103" s="88"/>
      <c r="H103" s="1"/>
      <c r="I103" s="1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44"/>
      <c r="V103" s="13"/>
      <c r="W103" s="13"/>
      <c r="X103" s="1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x14ac:dyDescent="0.25">
      <c r="A104" s="1"/>
      <c r="B104" s="1"/>
      <c r="C104" s="1"/>
      <c r="D104" s="1"/>
      <c r="E104" s="1"/>
      <c r="F104" s="88"/>
      <c r="G104" s="88"/>
      <c r="H104" s="1"/>
      <c r="I104" s="1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44"/>
      <c r="V104" s="13"/>
      <c r="W104" s="13"/>
      <c r="X104" s="1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x14ac:dyDescent="0.25">
      <c r="A105" s="1"/>
      <c r="B105" s="1"/>
      <c r="C105" s="1"/>
      <c r="D105" s="1"/>
      <c r="E105" s="1"/>
      <c r="F105" s="88"/>
      <c r="G105" s="88"/>
      <c r="H105" s="1"/>
      <c r="I105" s="1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44"/>
      <c r="V105" s="13"/>
      <c r="W105" s="13"/>
      <c r="X105" s="1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x14ac:dyDescent="0.25">
      <c r="A106" s="1"/>
      <c r="B106" s="1"/>
      <c r="C106" s="1"/>
      <c r="D106" s="1"/>
      <c r="E106" s="1"/>
      <c r="F106" s="88"/>
      <c r="G106" s="88"/>
      <c r="H106" s="1"/>
      <c r="I106" s="1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44"/>
      <c r="V106" s="13"/>
      <c r="W106" s="13"/>
      <c r="X106" s="1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x14ac:dyDescent="0.25">
      <c r="A107" s="1"/>
      <c r="B107" s="1"/>
      <c r="C107" s="1"/>
      <c r="D107" s="1"/>
      <c r="E107" s="1"/>
      <c r="F107" s="88"/>
      <c r="G107" s="88"/>
      <c r="H107" s="1"/>
      <c r="I107" s="1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44"/>
      <c r="V107" s="13"/>
      <c r="W107" s="13"/>
      <c r="X107" s="1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x14ac:dyDescent="0.25">
      <c r="A108" s="1"/>
      <c r="B108" s="1"/>
      <c r="C108" s="1"/>
      <c r="D108" s="1"/>
      <c r="E108" s="1"/>
      <c r="F108" s="88"/>
      <c r="G108" s="88"/>
      <c r="H108" s="1"/>
      <c r="I108" s="1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44"/>
      <c r="V108" s="13"/>
      <c r="W108" s="13"/>
      <c r="X108" s="1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x14ac:dyDescent="0.25">
      <c r="A109" s="1"/>
      <c r="B109" s="1"/>
      <c r="C109" s="1"/>
      <c r="D109" s="1"/>
      <c r="E109" s="1"/>
      <c r="F109" s="88"/>
      <c r="G109" s="88"/>
      <c r="H109" s="1"/>
      <c r="I109" s="1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44"/>
      <c r="V109" s="13"/>
      <c r="W109" s="13"/>
      <c r="X109" s="1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x14ac:dyDescent="0.25">
      <c r="A110" s="1"/>
      <c r="B110" s="1"/>
      <c r="C110" s="1"/>
      <c r="D110" s="1"/>
      <c r="E110" s="1"/>
      <c r="F110" s="88"/>
      <c r="G110" s="88"/>
      <c r="H110" s="1"/>
      <c r="I110" s="1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44"/>
      <c r="V110" s="13"/>
      <c r="W110" s="13"/>
      <c r="X110" s="1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x14ac:dyDescent="0.25">
      <c r="A111" s="1"/>
      <c r="B111" s="1"/>
      <c r="C111" s="1"/>
      <c r="D111" s="1"/>
      <c r="E111" s="1"/>
      <c r="F111" s="88"/>
      <c r="G111" s="88"/>
      <c r="H111" s="1"/>
      <c r="I111" s="1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44"/>
      <c r="V111" s="13"/>
      <c r="W111" s="13"/>
      <c r="X111" s="13"/>
      <c r="Y111" s="1"/>
      <c r="Z111" s="1"/>
      <c r="AA111" s="1"/>
      <c r="AB111" s="1"/>
      <c r="AC111" s="1"/>
      <c r="AD111" s="1"/>
      <c r="AE111" s="1"/>
    </row>
    <row r="112" spans="1:36" x14ac:dyDescent="0.25">
      <c r="A112" s="1"/>
      <c r="B112" s="1"/>
      <c r="C112" s="1"/>
      <c r="D112" s="1"/>
      <c r="E112" s="1"/>
      <c r="F112" s="88"/>
      <c r="G112" s="88"/>
      <c r="H112" s="1"/>
      <c r="I112" s="1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44"/>
      <c r="V112" s="13"/>
      <c r="W112" s="13"/>
      <c r="X112" s="13"/>
      <c r="Y112" s="1"/>
      <c r="Z112" s="1"/>
      <c r="AA112" s="1"/>
      <c r="AB112" s="1"/>
      <c r="AC112" s="1"/>
      <c r="AD112" s="1"/>
      <c r="AE112" s="1"/>
    </row>
    <row r="113" spans="1:36" x14ac:dyDescent="0.25">
      <c r="A113" s="1"/>
      <c r="B113" s="1"/>
      <c r="C113" s="1"/>
      <c r="D113" s="1"/>
      <c r="E113" s="1"/>
      <c r="F113" s="88"/>
      <c r="G113" s="88"/>
      <c r="H113" s="1"/>
      <c r="I113" s="1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44"/>
      <c r="V113" s="13"/>
      <c r="W113" s="13"/>
      <c r="X113" s="1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x14ac:dyDescent="0.25">
      <c r="A114" s="1"/>
      <c r="B114" s="1"/>
      <c r="C114" s="1"/>
      <c r="D114" s="1"/>
      <c r="E114" s="1"/>
      <c r="F114" s="88"/>
      <c r="G114" s="88"/>
      <c r="H114" s="1"/>
      <c r="I114" s="1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44"/>
      <c r="V114" s="13"/>
      <c r="W114" s="13"/>
      <c r="X114" s="13"/>
      <c r="Y114" s="1"/>
      <c r="Z114" s="1"/>
      <c r="AA114" s="1"/>
      <c r="AB114" s="1"/>
      <c r="AC114" s="1"/>
      <c r="AD114" s="1"/>
      <c r="AE114" s="1"/>
    </row>
    <row r="115" spans="1:36" x14ac:dyDescent="0.25">
      <c r="A115" s="1"/>
      <c r="K115" s="39"/>
      <c r="L115" s="39"/>
      <c r="M115" s="13"/>
      <c r="N115" s="13"/>
      <c r="O115" s="13"/>
      <c r="P115" s="39"/>
      <c r="Q115" s="39"/>
      <c r="R115" s="39"/>
      <c r="S115" s="39"/>
      <c r="T115" s="39"/>
      <c r="U115" s="44"/>
      <c r="V115" s="13"/>
      <c r="W115" s="13"/>
      <c r="X115" s="13"/>
      <c r="Y115" s="1"/>
      <c r="Z115" s="1"/>
      <c r="AA115" s="1"/>
      <c r="AB115" s="1"/>
      <c r="AC115" s="1"/>
      <c r="AD115" s="1"/>
      <c r="AE115" s="1"/>
    </row>
    <row r="116" spans="1:36" x14ac:dyDescent="0.25">
      <c r="A116" s="1"/>
      <c r="K116" s="39"/>
      <c r="L116" s="39"/>
      <c r="M116" s="39"/>
      <c r="N116" s="13"/>
      <c r="O116" s="13"/>
      <c r="P116" s="13"/>
      <c r="Q116" s="39"/>
      <c r="R116" s="39"/>
      <c r="S116" s="39"/>
      <c r="T116" s="39"/>
      <c r="U116" s="39"/>
      <c r="V116" s="44"/>
      <c r="W116" s="13"/>
      <c r="X116" s="13"/>
      <c r="Y116" s="13"/>
      <c r="Z116" s="1"/>
      <c r="AA116" s="1"/>
      <c r="AB116" s="1"/>
      <c r="AC116" s="1"/>
      <c r="AD116" s="1"/>
      <c r="AE116" s="1"/>
      <c r="AF116" s="1"/>
    </row>
    <row r="117" spans="1:36" x14ac:dyDescent="0.25">
      <c r="A117" s="1"/>
      <c r="K117" s="39"/>
      <c r="L117" s="39"/>
      <c r="M117" s="39"/>
      <c r="N117" s="13"/>
      <c r="O117" s="13"/>
      <c r="P117" s="13"/>
      <c r="Q117" s="39"/>
      <c r="R117" s="39"/>
      <c r="S117" s="39"/>
      <c r="T117" s="39"/>
      <c r="U117" s="39"/>
      <c r="V117" s="44"/>
      <c r="W117" s="13"/>
      <c r="X117" s="13"/>
      <c r="Y117" s="13"/>
      <c r="Z117" s="1"/>
      <c r="AA117" s="1"/>
      <c r="AB117" s="1"/>
      <c r="AC117" s="1"/>
      <c r="AD117" s="1"/>
      <c r="AE117" s="1"/>
      <c r="AF117" s="1"/>
    </row>
    <row r="118" spans="1:36" x14ac:dyDescent="0.25">
      <c r="A118" s="1"/>
      <c r="K118" s="39"/>
      <c r="L118" s="39"/>
      <c r="M118" s="39"/>
      <c r="N118" s="13"/>
      <c r="O118" s="13"/>
      <c r="P118" s="13"/>
      <c r="Q118" s="39"/>
      <c r="R118" s="39"/>
      <c r="S118" s="39"/>
      <c r="T118" s="39"/>
      <c r="U118" s="39"/>
      <c r="V118" s="44"/>
      <c r="W118" s="13"/>
      <c r="X118" s="13"/>
      <c r="Y118" s="13"/>
      <c r="Z118" s="1"/>
      <c r="AA118" s="1"/>
      <c r="AB118" s="1"/>
      <c r="AC118" s="1"/>
      <c r="AD118" s="1"/>
      <c r="AE118" s="1"/>
      <c r="AF118" s="1"/>
    </row>
    <row r="119" spans="1:36" x14ac:dyDescent="0.25">
      <c r="A119" s="1"/>
      <c r="K119" s="39"/>
      <c r="L119" s="39"/>
      <c r="M119" s="39"/>
      <c r="N119" s="13"/>
      <c r="O119" s="13"/>
      <c r="P119" s="13"/>
      <c r="Q119" s="39"/>
      <c r="R119" s="39"/>
      <c r="S119" s="39"/>
      <c r="T119" s="39"/>
      <c r="U119" s="39"/>
      <c r="V119" s="44"/>
      <c r="W119" s="44"/>
      <c r="X119" s="13"/>
      <c r="Y119" s="13"/>
      <c r="Z119" s="13"/>
      <c r="AA119" s="1"/>
      <c r="AB119" s="1"/>
      <c r="AC119" s="1"/>
      <c r="AD119" s="1"/>
      <c r="AE119" s="1"/>
      <c r="AF119" s="1"/>
      <c r="AG119" s="1"/>
    </row>
    <row r="120" spans="1:36" x14ac:dyDescent="0.25">
      <c r="A120" s="1"/>
      <c r="K120" s="39"/>
      <c r="L120" s="39"/>
      <c r="M120" s="39"/>
      <c r="N120" s="13"/>
      <c r="O120" s="13"/>
      <c r="P120" s="13"/>
      <c r="Q120" s="39"/>
      <c r="R120" s="39"/>
      <c r="S120" s="39"/>
      <c r="T120" s="39"/>
      <c r="U120" s="39"/>
      <c r="V120" s="44"/>
      <c r="W120" s="44"/>
      <c r="X120" s="13"/>
      <c r="Y120" s="13"/>
      <c r="Z120" s="13"/>
      <c r="AA120" s="1"/>
      <c r="AB120" s="1"/>
      <c r="AC120" s="1"/>
      <c r="AD120" s="1"/>
      <c r="AE120" s="1"/>
      <c r="AF120" s="1"/>
      <c r="AG120" s="1"/>
    </row>
    <row r="121" spans="1:36" x14ac:dyDescent="0.25">
      <c r="A121" s="1"/>
      <c r="K121" s="39"/>
      <c r="L121" s="39"/>
      <c r="M121" s="39"/>
      <c r="N121" s="13"/>
      <c r="O121" s="13"/>
      <c r="P121" s="13"/>
      <c r="Q121" s="39"/>
      <c r="R121" s="39"/>
      <c r="S121" s="39"/>
      <c r="T121" s="39"/>
      <c r="U121" s="39"/>
      <c r="V121" s="39"/>
      <c r="W121" s="13"/>
      <c r="X121" s="13"/>
      <c r="Y121" s="13"/>
      <c r="Z121" s="1"/>
      <c r="AA121" s="1"/>
      <c r="AB121" s="1"/>
      <c r="AC121" s="1"/>
      <c r="AD121" s="1"/>
      <c r="AE121" s="1"/>
      <c r="AF121" s="1"/>
    </row>
    <row r="122" spans="1:36" x14ac:dyDescent="0.25">
      <c r="A122" s="1"/>
      <c r="K122" s="39"/>
      <c r="L122" s="39"/>
      <c r="M122" s="39"/>
      <c r="N122" s="13"/>
      <c r="O122" s="13"/>
      <c r="P122" s="13"/>
      <c r="Q122" s="39"/>
      <c r="R122" s="39"/>
      <c r="S122" s="39"/>
      <c r="T122" s="39"/>
      <c r="U122" s="39"/>
      <c r="V122" s="39"/>
      <c r="W122" s="13"/>
      <c r="X122" s="13"/>
      <c r="Y122" s="13"/>
      <c r="Z122" s="1"/>
      <c r="AA122" s="1"/>
      <c r="AB122" s="1"/>
      <c r="AC122" s="1"/>
      <c r="AD122" s="1"/>
      <c r="AE122" s="1"/>
      <c r="AF122" s="1"/>
    </row>
    <row r="123" spans="1:36" x14ac:dyDescent="0.25">
      <c r="A123" s="1"/>
      <c r="K123" s="39"/>
      <c r="L123" s="39"/>
      <c r="M123" s="39"/>
      <c r="N123" s="13"/>
      <c r="O123" s="13"/>
      <c r="P123" s="13"/>
      <c r="Q123" s="39"/>
      <c r="R123" s="39"/>
      <c r="S123" s="39"/>
      <c r="T123" s="39"/>
      <c r="U123" s="39"/>
      <c r="V123" s="39"/>
      <c r="W123" s="13"/>
      <c r="X123" s="13"/>
      <c r="Y123" s="13"/>
      <c r="Z123" s="1"/>
      <c r="AA123" s="1"/>
      <c r="AB123" s="1"/>
      <c r="AC123" s="1"/>
      <c r="AD123" s="1"/>
      <c r="AE123" s="1"/>
      <c r="AF123" s="1"/>
    </row>
    <row r="124" spans="1:36" x14ac:dyDescent="0.25">
      <c r="A124" s="1"/>
      <c r="K124" s="39"/>
      <c r="L124" s="39"/>
      <c r="M124" s="39"/>
      <c r="N124" s="13"/>
      <c r="O124" s="13"/>
      <c r="P124" s="13"/>
      <c r="Q124" s="39"/>
      <c r="R124" s="39"/>
      <c r="S124" s="39"/>
      <c r="T124" s="39"/>
      <c r="U124" s="39"/>
      <c r="V124" s="39"/>
      <c r="W124" s="13"/>
      <c r="X124" s="13"/>
      <c r="Y124" s="13"/>
      <c r="Z124" s="1"/>
      <c r="AA124" s="1"/>
      <c r="AB124" s="1"/>
      <c r="AC124" s="1"/>
      <c r="AD124" s="1"/>
      <c r="AE124" s="1"/>
      <c r="AF124" s="1"/>
    </row>
    <row r="125" spans="1:36" x14ac:dyDescent="0.25">
      <c r="A125" s="1"/>
      <c r="K125" s="39"/>
      <c r="L125" s="39"/>
      <c r="M125" s="39"/>
      <c r="N125" s="13"/>
      <c r="O125" s="13"/>
      <c r="P125" s="13"/>
      <c r="Q125" s="39"/>
      <c r="R125" s="39"/>
      <c r="S125" s="39"/>
      <c r="T125" s="39"/>
      <c r="U125" s="39"/>
      <c r="V125" s="39"/>
      <c r="W125" s="13"/>
      <c r="X125" s="13"/>
      <c r="Y125" s="13"/>
      <c r="Z125" s="1"/>
      <c r="AA125" s="1"/>
      <c r="AB125" s="1"/>
      <c r="AC125" s="1"/>
      <c r="AD125" s="1"/>
      <c r="AE125" s="1"/>
      <c r="AF125" s="1"/>
    </row>
    <row r="126" spans="1:36" x14ac:dyDescent="0.25">
      <c r="A126" s="1"/>
      <c r="K126" s="39"/>
      <c r="L126" s="39"/>
      <c r="M126" s="39"/>
      <c r="N126" s="13"/>
      <c r="O126" s="13"/>
      <c r="P126" s="13"/>
      <c r="Q126" s="39"/>
      <c r="R126" s="39"/>
      <c r="S126" s="39"/>
      <c r="T126" s="39"/>
      <c r="U126" s="39"/>
      <c r="V126" s="39"/>
      <c r="W126" s="13"/>
      <c r="X126" s="13"/>
      <c r="Y126" s="13"/>
      <c r="Z126" s="1"/>
      <c r="AA126" s="1"/>
      <c r="AB126" s="1"/>
      <c r="AC126" s="1"/>
      <c r="AD126" s="1"/>
      <c r="AE126" s="1"/>
      <c r="AF126" s="1"/>
    </row>
    <row r="127" spans="1:36" x14ac:dyDescent="0.25">
      <c r="A127" s="1"/>
      <c r="K127" s="39"/>
      <c r="L127" s="39"/>
      <c r="M127" s="39"/>
      <c r="N127" s="13"/>
      <c r="O127" s="13"/>
      <c r="P127" s="13"/>
      <c r="Q127" s="39"/>
      <c r="R127" s="39"/>
      <c r="S127" s="39"/>
      <c r="T127" s="39"/>
      <c r="U127" s="39"/>
      <c r="V127" s="39"/>
      <c r="W127" s="13"/>
      <c r="X127" s="13"/>
      <c r="Y127" s="13"/>
      <c r="Z127" s="1"/>
      <c r="AA127" s="1"/>
      <c r="AB127" s="1"/>
      <c r="AC127" s="1"/>
      <c r="AD127" s="1"/>
      <c r="AE127" s="1"/>
      <c r="AF127" s="1"/>
    </row>
    <row r="128" spans="1:36" x14ac:dyDescent="0.25">
      <c r="A128" s="1"/>
      <c r="K128" s="39"/>
      <c r="L128" s="39"/>
      <c r="M128" s="39"/>
      <c r="N128" s="1"/>
      <c r="O128" s="13"/>
      <c r="P128" s="13"/>
      <c r="Q128" s="39"/>
      <c r="R128" s="39"/>
      <c r="S128" s="39"/>
      <c r="T128" s="39"/>
      <c r="U128" s="39"/>
      <c r="V128" s="39"/>
      <c r="W128" s="13"/>
      <c r="X128" s="13"/>
      <c r="Y128" s="13"/>
      <c r="Z128" s="1"/>
      <c r="AA128" s="1"/>
      <c r="AB128" s="1"/>
      <c r="AC128" s="1"/>
      <c r="AD128" s="1"/>
      <c r="AE128" s="1"/>
      <c r="AF128" s="1"/>
    </row>
    <row r="129" spans="1:32" x14ac:dyDescent="0.25">
      <c r="A129" s="1"/>
      <c r="K129" s="39"/>
      <c r="L129" s="39"/>
      <c r="M129" s="39"/>
      <c r="N129" s="1"/>
      <c r="O129" s="13"/>
      <c r="P129" s="13"/>
      <c r="Q129" s="39"/>
      <c r="R129" s="39"/>
      <c r="S129" s="39"/>
      <c r="T129" s="39"/>
      <c r="U129" s="39"/>
      <c r="V129" s="39"/>
      <c r="W129" s="13"/>
      <c r="X129" s="13"/>
      <c r="Y129" s="1"/>
      <c r="Z129" s="1"/>
      <c r="AA129" s="1"/>
      <c r="AB129" s="1"/>
      <c r="AC129" s="1"/>
      <c r="AD129" s="1"/>
      <c r="AE129" s="1"/>
      <c r="AF129" s="1"/>
    </row>
    <row r="130" spans="1:32" x14ac:dyDescent="0.25">
      <c r="A130" s="1"/>
      <c r="K130" s="39"/>
      <c r="L130" s="39"/>
      <c r="M130" s="39"/>
      <c r="N130" s="1"/>
      <c r="O130" s="13"/>
      <c r="P130" s="13"/>
      <c r="Q130" s="39"/>
      <c r="R130" s="39"/>
      <c r="S130" s="39"/>
      <c r="T130" s="39"/>
      <c r="U130" s="39"/>
      <c r="V130" s="39"/>
      <c r="W130" s="13"/>
      <c r="X130" s="13"/>
      <c r="Y130" s="1"/>
      <c r="Z130" s="1"/>
      <c r="AA130" s="1"/>
      <c r="AB130" s="1"/>
      <c r="AC130" s="1"/>
      <c r="AD130" s="1"/>
      <c r="AE130" s="1"/>
    </row>
    <row r="131" spans="1:32" x14ac:dyDescent="0.25">
      <c r="A131" s="1"/>
      <c r="K131" s="39"/>
      <c r="L131" s="39"/>
      <c r="M131" s="39"/>
      <c r="N131" s="1"/>
      <c r="O131" s="13"/>
      <c r="P131" s="13"/>
      <c r="Q131" s="39"/>
      <c r="R131" s="39"/>
      <c r="S131" s="39"/>
      <c r="T131" s="39"/>
      <c r="U131" s="39"/>
      <c r="V131" s="39"/>
      <c r="W131" s="13"/>
      <c r="X131" s="13"/>
      <c r="Y131" s="1"/>
      <c r="Z131" s="1"/>
      <c r="AA131" s="1"/>
      <c r="AB131" s="1"/>
      <c r="AC131" s="1"/>
      <c r="AD131" s="1"/>
      <c r="AE131" s="1"/>
    </row>
    <row r="132" spans="1:32" x14ac:dyDescent="0.25">
      <c r="A132" s="1"/>
      <c r="K132" s="39"/>
      <c r="L132" s="39"/>
      <c r="M132" s="39"/>
      <c r="N132" s="1"/>
      <c r="O132" s="13"/>
      <c r="P132" s="13"/>
      <c r="Q132" s="39"/>
      <c r="R132" s="39"/>
      <c r="S132" s="39"/>
      <c r="T132" s="39"/>
      <c r="U132" s="39"/>
      <c r="V132" s="39"/>
      <c r="W132" s="13"/>
      <c r="X132" s="1"/>
      <c r="Y132" s="1"/>
      <c r="Z132" s="1"/>
      <c r="AA132" s="1"/>
      <c r="AB132" s="1"/>
      <c r="AC132" s="1"/>
      <c r="AD132" s="1"/>
    </row>
    <row r="133" spans="1:32" x14ac:dyDescent="0.25">
      <c r="A133" s="1"/>
      <c r="K133" s="39"/>
      <c r="L133" s="39"/>
      <c r="M133" s="39"/>
      <c r="N133" s="1"/>
      <c r="O133" s="13"/>
      <c r="P133" s="13"/>
      <c r="Q133" s="39"/>
      <c r="R133" s="39"/>
      <c r="S133" s="39"/>
      <c r="T133" s="39"/>
      <c r="U133" s="39"/>
      <c r="V133" s="39"/>
      <c r="W133" s="13"/>
      <c r="X133" s="1"/>
      <c r="Y133" s="1"/>
      <c r="Z133" s="1"/>
      <c r="AA133" s="1"/>
      <c r="AB133" s="1"/>
      <c r="AC133" s="1"/>
      <c r="AD133" s="1"/>
    </row>
    <row r="134" spans="1:32" x14ac:dyDescent="0.25">
      <c r="A134" s="1"/>
      <c r="K134" s="39"/>
      <c r="L134" s="39"/>
      <c r="M134" s="39"/>
      <c r="N134" s="1"/>
      <c r="O134" s="13"/>
      <c r="P134" s="13"/>
      <c r="Q134" s="39"/>
      <c r="R134" s="39"/>
      <c r="S134" s="39"/>
      <c r="T134" s="39"/>
      <c r="U134" s="39"/>
      <c r="V134" s="39"/>
      <c r="W134" s="13"/>
      <c r="X134" s="1"/>
      <c r="Y134" s="1"/>
      <c r="Z134" s="1"/>
      <c r="AA134" s="1"/>
      <c r="AB134" s="1"/>
      <c r="AC134" s="1"/>
      <c r="AD134" s="1"/>
    </row>
    <row r="135" spans="1:32" x14ac:dyDescent="0.25">
      <c r="A135" s="1"/>
      <c r="K135" s="39"/>
      <c r="L135" s="39"/>
      <c r="M135" s="39"/>
      <c r="N135" s="1"/>
      <c r="O135" s="13"/>
      <c r="P135" s="13"/>
      <c r="Q135" s="39"/>
      <c r="R135" s="39"/>
      <c r="S135" s="39"/>
      <c r="T135" s="39"/>
      <c r="U135" s="39"/>
      <c r="V135" s="13"/>
      <c r="W135" s="1"/>
      <c r="X135" s="1"/>
      <c r="Y135" s="1"/>
      <c r="Z135" s="1"/>
      <c r="AA135" s="1"/>
      <c r="AB135" s="1"/>
      <c r="AC135" s="1"/>
    </row>
    <row r="136" spans="1:32" x14ac:dyDescent="0.25">
      <c r="A136" s="1"/>
      <c r="K136" s="39"/>
      <c r="L136" s="39"/>
      <c r="M136" s="39"/>
      <c r="N136" s="1"/>
      <c r="O136" s="13"/>
      <c r="P136" s="13"/>
      <c r="Q136" s="39"/>
      <c r="R136" s="39"/>
      <c r="S136" s="39"/>
      <c r="T136" s="39"/>
      <c r="U136" s="39"/>
      <c r="V136" s="13"/>
      <c r="W136" s="1"/>
      <c r="X136" s="1"/>
      <c r="Y136" s="1"/>
      <c r="Z136" s="1"/>
      <c r="AA136" s="1"/>
      <c r="AB136" s="1"/>
      <c r="AC136" s="1"/>
    </row>
    <row r="137" spans="1:32" x14ac:dyDescent="0.25">
      <c r="A137" s="1"/>
      <c r="K137" s="39"/>
      <c r="L137" s="39"/>
      <c r="M137" s="39"/>
      <c r="N137" s="1"/>
      <c r="O137" s="13"/>
      <c r="P137" s="13"/>
      <c r="Q137" s="39"/>
      <c r="R137" s="39"/>
      <c r="S137" s="39"/>
      <c r="T137" s="39"/>
      <c r="U137" s="13"/>
      <c r="V137" s="1"/>
      <c r="W137" s="1"/>
      <c r="X137" s="1"/>
      <c r="Y137" s="1"/>
      <c r="Z137" s="1"/>
      <c r="AA137" s="1"/>
      <c r="AB137" s="1"/>
    </row>
    <row r="138" spans="1:32" x14ac:dyDescent="0.25">
      <c r="A138" s="1"/>
      <c r="K138" s="39"/>
      <c r="L138" s="39"/>
      <c r="M138" s="39"/>
      <c r="N138" s="1"/>
      <c r="O138" s="39"/>
      <c r="P138" s="13"/>
      <c r="Q138" s="39"/>
      <c r="R138" s="39"/>
      <c r="S138" s="39"/>
      <c r="T138" s="39"/>
      <c r="U138" s="13"/>
      <c r="V138" s="1"/>
      <c r="W138" s="1"/>
      <c r="X138" s="1"/>
      <c r="Y138" s="1"/>
      <c r="Z138" s="1"/>
      <c r="AA138" s="1"/>
      <c r="AB138" s="1"/>
    </row>
    <row r="139" spans="1:32" x14ac:dyDescent="0.25">
      <c r="A139" s="1"/>
      <c r="K139" s="39"/>
      <c r="L139" s="39"/>
      <c r="M139" s="39"/>
      <c r="N139" s="1"/>
      <c r="O139" s="39"/>
      <c r="P139" s="39"/>
      <c r="Q139" s="39"/>
      <c r="R139" s="39"/>
      <c r="S139" s="39"/>
      <c r="T139" s="39"/>
      <c r="U139" s="13"/>
      <c r="V139" s="1"/>
      <c r="W139" s="1"/>
      <c r="X139" s="1"/>
      <c r="Y139" s="1"/>
      <c r="Z139" s="1"/>
      <c r="AA139" s="1"/>
      <c r="AB139" s="1"/>
    </row>
    <row r="140" spans="1:32" x14ac:dyDescent="0.25">
      <c r="A140" s="1"/>
      <c r="K140" s="39"/>
      <c r="L140" s="39"/>
      <c r="M140" s="39"/>
      <c r="N140" s="1"/>
      <c r="O140" s="39"/>
      <c r="P140" s="39"/>
      <c r="Q140" s="39"/>
      <c r="R140" s="39"/>
      <c r="S140" s="39"/>
      <c r="T140" s="39"/>
      <c r="U140" s="13"/>
      <c r="V140" s="1"/>
      <c r="W140" s="1"/>
      <c r="X140" s="1"/>
      <c r="Y140" s="1"/>
      <c r="Z140" s="1"/>
      <c r="AA140" s="1"/>
      <c r="AB140" s="1"/>
    </row>
    <row r="141" spans="1:32" x14ac:dyDescent="0.25">
      <c r="A141" s="1"/>
      <c r="K141" s="39"/>
      <c r="L141" s="39"/>
      <c r="M141" s="39"/>
      <c r="N141" s="1"/>
      <c r="O141" s="39"/>
      <c r="P141" s="39"/>
      <c r="Q141" s="39"/>
      <c r="R141" s="39"/>
      <c r="S141" s="39"/>
      <c r="T141" s="39"/>
      <c r="U141" s="13"/>
      <c r="V141" s="1"/>
      <c r="W141" s="1"/>
      <c r="X141" s="1"/>
      <c r="Y141" s="1"/>
      <c r="Z141" s="1"/>
      <c r="AA141" s="1"/>
      <c r="AB141" s="1"/>
    </row>
    <row r="142" spans="1:32" x14ac:dyDescent="0.25">
      <c r="A142" s="1"/>
      <c r="K142" s="39"/>
      <c r="L142" s="39"/>
      <c r="M142" s="39"/>
      <c r="N142" s="1"/>
      <c r="O142" s="39"/>
      <c r="P142" s="39"/>
      <c r="Q142" s="39"/>
      <c r="R142" s="39"/>
      <c r="S142" s="39"/>
      <c r="T142" s="39"/>
      <c r="U142" s="13"/>
      <c r="V142" s="1"/>
      <c r="W142" s="1"/>
      <c r="X142" s="1"/>
      <c r="Y142" s="1"/>
      <c r="Z142" s="1"/>
      <c r="AA142" s="1"/>
      <c r="AB142" s="1"/>
    </row>
    <row r="143" spans="1:32" x14ac:dyDescent="0.25">
      <c r="A143" s="1"/>
      <c r="K143" s="39"/>
      <c r="L143" s="39"/>
      <c r="M143" s="1"/>
      <c r="N143" s="39"/>
      <c r="O143" s="39"/>
      <c r="P143" s="39"/>
      <c r="Q143" s="39"/>
      <c r="R143" s="39"/>
      <c r="S143" s="39"/>
      <c r="T143" s="13"/>
      <c r="U143" s="1"/>
      <c r="V143" s="1"/>
      <c r="W143" s="1"/>
      <c r="X143" s="1"/>
      <c r="Y143" s="1"/>
      <c r="Z143" s="1"/>
      <c r="AA143" s="1"/>
    </row>
    <row r="144" spans="1:32" x14ac:dyDescent="0.25">
      <c r="A144" s="1"/>
      <c r="K144" s="39"/>
      <c r="L144" s="39"/>
      <c r="M144" s="1"/>
      <c r="N144" s="39"/>
      <c r="O144" s="39"/>
      <c r="P144" s="39"/>
      <c r="Q144" s="39"/>
      <c r="R144" s="39"/>
      <c r="S144" s="39"/>
      <c r="T144" s="13"/>
      <c r="U144" s="1"/>
      <c r="V144" s="1"/>
      <c r="W144" s="1"/>
      <c r="X144" s="1"/>
      <c r="Y144" s="1"/>
      <c r="Z144" s="1"/>
      <c r="AA144" s="1"/>
    </row>
    <row r="145" spans="1:27" x14ac:dyDescent="0.25">
      <c r="A145" s="1"/>
      <c r="K145" s="39"/>
      <c r="L145" s="39"/>
      <c r="M145" s="1"/>
      <c r="N145" s="39"/>
      <c r="O145" s="39"/>
      <c r="P145" s="39"/>
      <c r="Q145" s="39"/>
      <c r="R145" s="39"/>
      <c r="S145" s="39"/>
      <c r="T145" s="13"/>
      <c r="U145" s="1"/>
      <c r="V145" s="1"/>
      <c r="W145" s="1"/>
      <c r="X145" s="1"/>
      <c r="Y145" s="1"/>
      <c r="Z145" s="1"/>
      <c r="AA145" s="1"/>
    </row>
    <row r="146" spans="1:27" x14ac:dyDescent="0.25">
      <c r="A146" s="1"/>
      <c r="K146" s="39"/>
      <c r="L146" s="39"/>
      <c r="M146" s="1"/>
      <c r="N146" s="39"/>
      <c r="O146" s="39"/>
      <c r="P146" s="39"/>
      <c r="Q146" s="39"/>
      <c r="R146" s="39"/>
      <c r="S146" s="39"/>
      <c r="T146" s="13"/>
      <c r="U146" s="1"/>
      <c r="V146" s="1"/>
      <c r="W146" s="1"/>
      <c r="X146" s="1"/>
      <c r="Y146" s="1"/>
      <c r="Z146" s="1"/>
      <c r="AA146" s="1"/>
    </row>
    <row r="147" spans="1:27" x14ac:dyDescent="0.25">
      <c r="A147" s="1"/>
      <c r="K147" s="39"/>
      <c r="L147" s="39"/>
      <c r="M147" s="1"/>
      <c r="N147" s="39"/>
      <c r="O147" s="39"/>
      <c r="P147" s="39"/>
      <c r="Q147" s="39"/>
      <c r="R147" s="39"/>
      <c r="S147" s="39"/>
      <c r="T147" s="13"/>
      <c r="U147" s="1"/>
      <c r="V147" s="1"/>
      <c r="W147" s="1"/>
      <c r="X147" s="1"/>
      <c r="Y147" s="1"/>
      <c r="Z147" s="1"/>
      <c r="AA147" s="1"/>
    </row>
    <row r="148" spans="1:27" x14ac:dyDescent="0.25">
      <c r="A148" s="1"/>
      <c r="K148" s="39"/>
      <c r="L148" s="39"/>
      <c r="M148" s="1"/>
      <c r="N148" s="39"/>
      <c r="O148" s="39"/>
      <c r="P148" s="39"/>
      <c r="Q148" s="13"/>
      <c r="R148" s="1"/>
      <c r="S148" s="1"/>
      <c r="T148" s="1"/>
      <c r="U148" s="1"/>
      <c r="V148" s="1"/>
      <c r="W148" s="1"/>
      <c r="X148" s="1"/>
    </row>
    <row r="149" spans="1:27" x14ac:dyDescent="0.25">
      <c r="A149" s="1"/>
      <c r="K149" s="39"/>
      <c r="L149" s="39"/>
      <c r="M149" s="1"/>
      <c r="N149" s="13"/>
      <c r="O149" s="39"/>
      <c r="P149" s="39"/>
      <c r="Q149" s="13"/>
      <c r="R149" s="1"/>
      <c r="S149" s="1"/>
      <c r="T149" s="1"/>
      <c r="U149" s="1"/>
      <c r="V149" s="1"/>
      <c r="W149" s="1"/>
      <c r="X149" s="1"/>
    </row>
    <row r="150" spans="1:27" x14ac:dyDescent="0.25">
      <c r="A150" s="1"/>
      <c r="K150" s="39"/>
      <c r="L150" s="39"/>
      <c r="M150" s="1"/>
      <c r="N150" s="13"/>
      <c r="O150" s="39"/>
      <c r="P150" s="39"/>
      <c r="Q150" s="13"/>
      <c r="R150" s="1"/>
      <c r="S150" s="1"/>
      <c r="T150" s="1"/>
      <c r="U150" s="1"/>
      <c r="V150" s="1"/>
      <c r="W150" s="1"/>
      <c r="X150" s="1"/>
    </row>
    <row r="151" spans="1:27" x14ac:dyDescent="0.25">
      <c r="A151" s="1"/>
      <c r="K151" s="39"/>
      <c r="L151" s="39"/>
      <c r="M151" s="1"/>
      <c r="N151" s="13"/>
      <c r="O151" s="39"/>
      <c r="P151" s="39"/>
      <c r="Q151" s="1"/>
      <c r="R151" s="1"/>
      <c r="S151" s="1"/>
      <c r="T151" s="1"/>
      <c r="U151" s="1"/>
      <c r="V151" s="1"/>
      <c r="W151" s="1"/>
    </row>
    <row r="152" spans="1:27" x14ac:dyDescent="0.25">
      <c r="A152" s="1"/>
      <c r="K152" s="39"/>
      <c r="L152" s="39"/>
      <c r="M152" s="1"/>
      <c r="N152" s="13"/>
      <c r="O152" s="39"/>
      <c r="P152" s="13"/>
      <c r="Q152" s="1"/>
      <c r="R152" s="1"/>
      <c r="S152" s="1"/>
      <c r="T152" s="1"/>
      <c r="U152" s="1"/>
      <c r="V152" s="1"/>
      <c r="W152" s="1"/>
    </row>
    <row r="153" spans="1:27" x14ac:dyDescent="0.25">
      <c r="A153" s="1"/>
      <c r="K153" s="39"/>
      <c r="L153" s="39"/>
      <c r="M153" s="1"/>
      <c r="N153" s="13"/>
      <c r="O153" s="39"/>
      <c r="P153" s="13"/>
      <c r="Q153" s="1"/>
      <c r="R153" s="1"/>
      <c r="S153" s="1"/>
      <c r="T153" s="1"/>
      <c r="U153" s="1"/>
      <c r="V153" s="1"/>
      <c r="W153" s="1"/>
    </row>
    <row r="154" spans="1:27" x14ac:dyDescent="0.25">
      <c r="A154" s="1"/>
      <c r="K154" s="39"/>
      <c r="L154" s="39"/>
      <c r="M154" s="1"/>
      <c r="N154" s="13"/>
      <c r="O154" s="39"/>
      <c r="P154" s="13"/>
      <c r="Q154" s="1"/>
      <c r="R154" s="1"/>
      <c r="S154" s="1"/>
      <c r="T154" s="1"/>
      <c r="U154" s="1"/>
      <c r="V154" s="1"/>
      <c r="W154" s="1"/>
    </row>
    <row r="155" spans="1:27" x14ac:dyDescent="0.25">
      <c r="A155" s="1"/>
      <c r="K155" s="39"/>
      <c r="L155" s="39"/>
      <c r="M155" s="1"/>
      <c r="N155" s="13"/>
      <c r="O155" s="39"/>
      <c r="P155" s="13"/>
      <c r="Q155" s="1"/>
      <c r="R155" s="1"/>
      <c r="S155" s="1"/>
      <c r="T155" s="1"/>
      <c r="U155" s="1"/>
      <c r="V155" s="1"/>
      <c r="W155" s="1"/>
    </row>
    <row r="156" spans="1:27" x14ac:dyDescent="0.25">
      <c r="A156" s="1"/>
      <c r="K156" s="39"/>
      <c r="L156" s="39"/>
      <c r="M156" s="1"/>
      <c r="N156" s="13"/>
      <c r="O156" s="39"/>
      <c r="P156" s="13"/>
      <c r="Q156" s="1"/>
      <c r="R156" s="1"/>
      <c r="S156" s="1"/>
      <c r="T156" s="1"/>
      <c r="U156" s="1"/>
      <c r="V156" s="1"/>
      <c r="W156" s="1"/>
    </row>
    <row r="157" spans="1:27" x14ac:dyDescent="0.25">
      <c r="A157" s="1"/>
      <c r="K157" s="39"/>
      <c r="L157" s="39"/>
      <c r="M157" s="1"/>
      <c r="N157" s="39"/>
      <c r="O157" s="39"/>
      <c r="P157" s="1"/>
      <c r="Q157" s="1"/>
      <c r="R157" s="1"/>
      <c r="S157" s="1"/>
      <c r="T157" s="1"/>
      <c r="U157" s="1"/>
      <c r="V157" s="1"/>
    </row>
    <row r="158" spans="1:27" x14ac:dyDescent="0.25">
      <c r="A158" s="1"/>
      <c r="K158" s="39"/>
      <c r="L158" s="1"/>
      <c r="M158" s="39"/>
      <c r="N158" s="39"/>
      <c r="O158" s="1"/>
      <c r="P158" s="1"/>
      <c r="Q158" s="1"/>
      <c r="R158" s="1"/>
      <c r="S158" s="1"/>
      <c r="T158" s="1"/>
      <c r="U158" s="1"/>
    </row>
    <row r="159" spans="1:27" x14ac:dyDescent="0.25">
      <c r="A159" s="1"/>
      <c r="K159" s="39"/>
      <c r="L159" s="1"/>
      <c r="M159" s="39"/>
      <c r="N159" s="39"/>
      <c r="O159" s="1"/>
      <c r="P159" s="1"/>
      <c r="Q159" s="1"/>
      <c r="R159" s="1"/>
      <c r="S159" s="1"/>
      <c r="T159" s="1"/>
      <c r="U159" s="1"/>
    </row>
    <row r="160" spans="1:27" x14ac:dyDescent="0.25">
      <c r="A160" s="1"/>
      <c r="K160" s="39"/>
      <c r="L160" s="1"/>
      <c r="M160" s="39"/>
      <c r="N160" s="13"/>
      <c r="O160" s="1"/>
      <c r="P160" s="1"/>
      <c r="Q160" s="1"/>
      <c r="R160" s="1"/>
      <c r="S160" s="1"/>
      <c r="T160" s="1"/>
      <c r="U160" s="1"/>
    </row>
    <row r="161" spans="1:21" x14ac:dyDescent="0.25">
      <c r="A161" s="1"/>
      <c r="K161" s="39"/>
      <c r="L161" s="1"/>
      <c r="M161" s="39"/>
      <c r="N161" s="13"/>
      <c r="O161" s="1"/>
      <c r="P161" s="1"/>
      <c r="Q161" s="1"/>
      <c r="R161" s="1"/>
      <c r="S161" s="1"/>
      <c r="T161" s="1"/>
      <c r="U161" s="1"/>
    </row>
    <row r="162" spans="1:21" x14ac:dyDescent="0.25">
      <c r="A162" s="1"/>
      <c r="K162" s="39"/>
      <c r="L162" s="1"/>
      <c r="M162" s="39"/>
      <c r="N162" s="13"/>
      <c r="O162" s="1"/>
      <c r="P162" s="1"/>
      <c r="Q162" s="1"/>
      <c r="R162" s="1"/>
      <c r="S162" s="1"/>
      <c r="T162" s="1"/>
      <c r="U162" s="1"/>
    </row>
    <row r="163" spans="1:21" x14ac:dyDescent="0.25">
      <c r="A163" s="1"/>
      <c r="K163" s="39"/>
      <c r="L163" s="1"/>
      <c r="M163" s="39"/>
      <c r="N163" s="13"/>
      <c r="O163" s="1"/>
      <c r="P163" s="1"/>
      <c r="Q163" s="1"/>
      <c r="R163" s="1"/>
      <c r="S163" s="1"/>
      <c r="T163" s="1"/>
      <c r="U163" s="1"/>
    </row>
    <row r="164" spans="1:21" x14ac:dyDescent="0.25">
      <c r="A164" s="1"/>
      <c r="K164" s="39"/>
      <c r="L164" s="1"/>
      <c r="M164" s="39"/>
      <c r="N164" s="13"/>
      <c r="O164" s="1"/>
      <c r="P164" s="1"/>
      <c r="Q164" s="1"/>
      <c r="R164" s="1"/>
      <c r="S164" s="1"/>
      <c r="T164" s="1"/>
      <c r="U164" s="1"/>
    </row>
    <row r="165" spans="1:21" x14ac:dyDescent="0.25">
      <c r="A165" s="1"/>
      <c r="K165" s="39"/>
      <c r="L165" s="1"/>
      <c r="M165" s="13"/>
      <c r="N165" s="13"/>
      <c r="O165" s="1"/>
      <c r="P165" s="1"/>
      <c r="Q165" s="1"/>
      <c r="R165" s="1"/>
      <c r="S165" s="1"/>
      <c r="T165" s="1"/>
    </row>
    <row r="166" spans="1:21" x14ac:dyDescent="0.25">
      <c r="A166" s="1"/>
      <c r="K166" s="11"/>
      <c r="L166" s="1"/>
      <c r="M166" s="1"/>
      <c r="N166" s="1"/>
      <c r="O166" s="1"/>
      <c r="P166" s="1"/>
      <c r="Q166" s="1"/>
      <c r="R166" s="1"/>
    </row>
    <row r="167" spans="1:21" x14ac:dyDescent="0.25">
      <c r="A167" s="1"/>
      <c r="K167" s="13"/>
      <c r="L167" s="1"/>
      <c r="M167" s="1"/>
      <c r="N167" s="1"/>
      <c r="O167" s="1"/>
      <c r="P167" s="1"/>
      <c r="Q167" s="1"/>
      <c r="R167" s="1"/>
    </row>
    <row r="168" spans="1:21" x14ac:dyDescent="0.25">
      <c r="A168" s="1"/>
      <c r="K168" s="13"/>
      <c r="L168" s="1"/>
      <c r="M168" s="1"/>
      <c r="N168" s="1"/>
      <c r="O168" s="1"/>
      <c r="P168" s="1"/>
      <c r="Q168" s="1"/>
    </row>
    <row r="169" spans="1:21" x14ac:dyDescent="0.25">
      <c r="A169" s="1"/>
      <c r="K169" s="1"/>
      <c r="L169" s="1"/>
      <c r="M169" s="1"/>
      <c r="N169" s="1"/>
      <c r="O169" s="1"/>
      <c r="P169" s="1"/>
      <c r="Q169" s="1"/>
    </row>
    <row r="170" spans="1:21" x14ac:dyDescent="0.25">
      <c r="A170" s="1"/>
      <c r="K170" s="1"/>
      <c r="L170" s="1"/>
      <c r="M170" s="1"/>
      <c r="N170" s="1"/>
      <c r="O170" s="1"/>
      <c r="P170" s="1"/>
      <c r="Q170" s="1"/>
    </row>
    <row r="171" spans="1:21" x14ac:dyDescent="0.25">
      <c r="A171" s="1"/>
      <c r="K171" s="1"/>
      <c r="L171" s="1"/>
      <c r="M171" s="1"/>
      <c r="N171" s="1"/>
      <c r="O171" s="1"/>
      <c r="P171" s="1"/>
      <c r="Q171" s="1"/>
    </row>
    <row r="172" spans="1:21" x14ac:dyDescent="0.25">
      <c r="A172" s="1"/>
      <c r="K172" s="1"/>
      <c r="L172" s="1"/>
      <c r="M172" s="1"/>
      <c r="N172" s="1"/>
      <c r="O172" s="1"/>
      <c r="P172" s="1"/>
      <c r="Q172" s="1"/>
    </row>
    <row r="173" spans="1:21" x14ac:dyDescent="0.25">
      <c r="A173" s="1"/>
      <c r="K173" s="1"/>
      <c r="L173" s="1"/>
      <c r="M173" s="1"/>
      <c r="N173" s="1"/>
      <c r="O173" s="1"/>
      <c r="P173" s="1"/>
      <c r="Q173" s="1"/>
    </row>
    <row r="174" spans="1:21" x14ac:dyDescent="0.25">
      <c r="A174" s="1"/>
      <c r="K174" s="1"/>
      <c r="L174" s="1"/>
      <c r="M174" s="1"/>
      <c r="N174" s="1"/>
      <c r="O174" s="1"/>
      <c r="P174" s="1"/>
      <c r="Q174" s="1"/>
    </row>
    <row r="175" spans="1:21" x14ac:dyDescent="0.25">
      <c r="A175" s="1"/>
      <c r="K175" s="1"/>
      <c r="L175" s="1"/>
      <c r="M175" s="1"/>
      <c r="N175" s="1"/>
      <c r="O175" s="1"/>
      <c r="P175" s="1"/>
      <c r="Q175" s="1"/>
    </row>
    <row r="176" spans="1:21" x14ac:dyDescent="0.25">
      <c r="A176" s="1"/>
      <c r="K176" s="1"/>
      <c r="L176" s="1"/>
      <c r="M176" s="1"/>
      <c r="N176" s="1"/>
      <c r="O176" s="1"/>
      <c r="P176" s="1"/>
      <c r="Q176" s="1"/>
      <c r="R176" s="1"/>
    </row>
    <row r="177" spans="1:18" x14ac:dyDescent="0.25">
      <c r="A177" s="1"/>
      <c r="K177" s="1"/>
      <c r="L177" s="1"/>
      <c r="M177" s="1"/>
      <c r="N177" s="1"/>
      <c r="O177" s="1"/>
      <c r="P177" s="1"/>
      <c r="Q177" s="1"/>
      <c r="R177" s="1"/>
    </row>
    <row r="178" spans="1:18" x14ac:dyDescent="0.25">
      <c r="A178" s="1"/>
      <c r="K178" s="1"/>
      <c r="L178" s="1"/>
      <c r="M178" s="1"/>
      <c r="N178" s="1"/>
      <c r="O178" s="1"/>
      <c r="P178" s="1"/>
      <c r="Q178" s="1"/>
      <c r="R178" s="1"/>
    </row>
    <row r="179" spans="1:18" x14ac:dyDescent="0.25">
      <c r="A179" s="1"/>
      <c r="K179" s="1"/>
      <c r="L179" s="1"/>
      <c r="M179" s="1"/>
      <c r="N179" s="1"/>
      <c r="O179" s="1"/>
      <c r="P179" s="1"/>
      <c r="Q179" s="1"/>
      <c r="R179" s="1"/>
    </row>
    <row r="180" spans="1:18" x14ac:dyDescent="0.25">
      <c r="A180" s="1"/>
      <c r="K180" s="1"/>
      <c r="L180" s="1"/>
      <c r="M180" s="1"/>
      <c r="N180" s="1"/>
      <c r="O180" s="1"/>
      <c r="P180" s="1"/>
      <c r="Q180" s="1"/>
      <c r="R180" s="1"/>
    </row>
    <row r="181" spans="1:18" x14ac:dyDescent="0.25">
      <c r="A181" s="1"/>
      <c r="K181" s="1"/>
      <c r="L181" s="1"/>
      <c r="M181" s="1"/>
      <c r="N181" s="1"/>
      <c r="O181" s="1"/>
      <c r="P181" s="1"/>
      <c r="Q181" s="1"/>
      <c r="R181" s="1"/>
    </row>
    <row r="182" spans="1:18" x14ac:dyDescent="0.25">
      <c r="A182" s="1"/>
      <c r="K182" s="1"/>
      <c r="L182" s="1"/>
      <c r="M182" s="1"/>
      <c r="N182" s="1"/>
      <c r="O182" s="1"/>
      <c r="P182" s="1"/>
      <c r="Q182" s="1"/>
      <c r="R182" s="1"/>
    </row>
    <row r="183" spans="1:18" x14ac:dyDescent="0.25">
      <c r="A183" s="1"/>
      <c r="K183" s="1"/>
      <c r="L183" s="1"/>
      <c r="M183" s="1"/>
      <c r="N183" s="1"/>
      <c r="O183" s="1"/>
      <c r="P183" s="1"/>
      <c r="Q183" s="1"/>
      <c r="R183" s="1"/>
    </row>
    <row r="184" spans="1:18" x14ac:dyDescent="0.25">
      <c r="A184" s="1"/>
      <c r="K184" s="1"/>
      <c r="L184" s="1"/>
      <c r="M184" s="1"/>
      <c r="N184" s="1"/>
      <c r="O184" s="1"/>
      <c r="P184" s="1"/>
      <c r="Q184" s="1"/>
      <c r="R184" s="1"/>
    </row>
    <row r="185" spans="1:18" x14ac:dyDescent="0.25">
      <c r="A185" s="1"/>
      <c r="K185" s="1"/>
      <c r="L185" s="1"/>
      <c r="M185" s="1"/>
      <c r="N185" s="1"/>
      <c r="O185" s="1"/>
      <c r="P185" s="1"/>
      <c r="Q185" s="1"/>
      <c r="R185" s="1"/>
    </row>
    <row r="186" spans="1:18" x14ac:dyDescent="0.25">
      <c r="A186" s="1"/>
      <c r="K186" s="1"/>
      <c r="L186" s="1"/>
      <c r="M186" s="1"/>
      <c r="N186" s="1"/>
      <c r="O186" s="1"/>
      <c r="P186" s="1"/>
      <c r="Q186" s="1"/>
      <c r="R186" s="1"/>
    </row>
    <row r="187" spans="1:18" x14ac:dyDescent="0.25">
      <c r="A187" s="1"/>
      <c r="K187" s="1"/>
      <c r="L187" s="1"/>
      <c r="M187" s="1"/>
      <c r="N187" s="1"/>
      <c r="O187" s="1"/>
      <c r="P187" s="1"/>
      <c r="Q187" s="1"/>
      <c r="R187" s="1"/>
    </row>
    <row r="188" spans="1:18" x14ac:dyDescent="0.25">
      <c r="A188" s="1"/>
      <c r="K188" s="1"/>
      <c r="L188" s="1"/>
      <c r="M188" s="1"/>
      <c r="N188" s="1"/>
      <c r="O188" s="1"/>
      <c r="P188" s="1"/>
      <c r="Q188" s="1"/>
      <c r="R188" s="1"/>
    </row>
    <row r="189" spans="1:18" x14ac:dyDescent="0.25">
      <c r="A189" s="1"/>
      <c r="K189" s="1"/>
      <c r="L189" s="1"/>
      <c r="M189" s="1"/>
      <c r="N189" s="1"/>
      <c r="O189" s="1"/>
      <c r="P189" s="1"/>
      <c r="Q189" s="1"/>
      <c r="R189" s="1"/>
    </row>
    <row r="190" spans="1:18" x14ac:dyDescent="0.25">
      <c r="A190" s="1"/>
      <c r="K190" s="1"/>
      <c r="L190" s="1"/>
      <c r="M190" s="1"/>
      <c r="N190" s="1"/>
      <c r="O190" s="1"/>
      <c r="P190" s="1"/>
      <c r="Q190" s="1"/>
      <c r="R190" s="1"/>
    </row>
    <row r="191" spans="1:18" x14ac:dyDescent="0.25">
      <c r="A191" s="1"/>
      <c r="K191" s="1"/>
      <c r="L191" s="1"/>
      <c r="M191" s="1"/>
      <c r="N191" s="1"/>
      <c r="O191" s="1"/>
      <c r="P191" s="1"/>
      <c r="Q191" s="1"/>
      <c r="R191" s="1"/>
    </row>
    <row r="192" spans="1:18" x14ac:dyDescent="0.25">
      <c r="A192" s="1"/>
      <c r="K192" s="1"/>
      <c r="L192" s="1"/>
      <c r="M192" s="1"/>
      <c r="N192" s="1"/>
      <c r="O192" s="1"/>
      <c r="P192" s="1"/>
      <c r="Q192" s="1"/>
      <c r="R192" s="1"/>
    </row>
    <row r="193" spans="1:18" x14ac:dyDescent="0.25">
      <c r="A193" s="1"/>
      <c r="K193" s="1"/>
      <c r="L193" s="1"/>
      <c r="M193" s="1"/>
      <c r="N193" s="1"/>
      <c r="O193" s="1"/>
      <c r="P193" s="1"/>
      <c r="Q193" s="1"/>
      <c r="R193" s="1"/>
    </row>
    <row r="194" spans="1:18" x14ac:dyDescent="0.25">
      <c r="A194" s="1"/>
      <c r="K194" s="1"/>
      <c r="L194" s="1"/>
      <c r="M194" s="1"/>
      <c r="N194" s="1"/>
      <c r="O194" s="1"/>
      <c r="P194" s="1"/>
      <c r="Q194" s="1"/>
      <c r="R194" s="1"/>
    </row>
    <row r="195" spans="1:18" x14ac:dyDescent="0.25">
      <c r="A195" s="1"/>
      <c r="K195" s="1"/>
      <c r="L195" s="1"/>
      <c r="M195" s="1"/>
      <c r="N195" s="1"/>
      <c r="O195" s="1"/>
      <c r="P195" s="1"/>
      <c r="Q195" s="1"/>
      <c r="R195" s="1"/>
    </row>
    <row r="196" spans="1:18" x14ac:dyDescent="0.25">
      <c r="A196" s="1"/>
      <c r="K196" s="1"/>
      <c r="L196" s="1"/>
      <c r="M196" s="1"/>
      <c r="N196" s="1"/>
      <c r="O196" s="1"/>
      <c r="P196" s="1"/>
      <c r="Q196" s="1"/>
      <c r="R196" s="1"/>
    </row>
    <row r="197" spans="1:18" x14ac:dyDescent="0.25">
      <c r="A197" s="1"/>
      <c r="I197" s="39"/>
      <c r="J197" s="1"/>
      <c r="K197" s="1"/>
      <c r="L197" s="1"/>
      <c r="M197" s="1"/>
      <c r="N197" s="1"/>
      <c r="O197" s="1"/>
      <c r="P197" s="1"/>
      <c r="Q197" s="1"/>
    </row>
    <row r="198" spans="1:18" x14ac:dyDescent="0.25">
      <c r="A198" s="1"/>
      <c r="I198" s="39"/>
      <c r="J198" s="1"/>
      <c r="K198" s="1"/>
      <c r="L198" s="1"/>
      <c r="M198" s="1"/>
      <c r="N198" s="1"/>
      <c r="O198" s="1"/>
      <c r="P198" s="1"/>
      <c r="Q198" s="1"/>
    </row>
    <row r="199" spans="1:18" x14ac:dyDescent="0.25">
      <c r="A199" s="1"/>
      <c r="I199" s="39"/>
      <c r="J199" s="1"/>
      <c r="K199" s="1"/>
      <c r="L199" s="1"/>
      <c r="M199" s="1"/>
      <c r="N199" s="1"/>
      <c r="O199" s="1"/>
      <c r="P199" s="1"/>
      <c r="Q199" s="1"/>
    </row>
    <row r="200" spans="1:18" x14ac:dyDescent="0.25">
      <c r="A200" s="1"/>
      <c r="I200" s="39"/>
      <c r="J200" s="1"/>
      <c r="K200" s="1"/>
      <c r="L200" s="1"/>
      <c r="M200" s="1"/>
      <c r="N200" s="1"/>
      <c r="O200" s="1"/>
      <c r="P200" s="1"/>
      <c r="Q200" s="1"/>
    </row>
    <row r="201" spans="1:18" x14ac:dyDescent="0.25">
      <c r="A201" s="1"/>
      <c r="I201" s="39"/>
      <c r="J201" s="1"/>
      <c r="K201" s="1"/>
      <c r="L201" s="1"/>
      <c r="M201" s="1"/>
      <c r="N201" s="1"/>
      <c r="O201" s="1"/>
      <c r="P201" s="1"/>
      <c r="Q201" s="1"/>
    </row>
    <row r="202" spans="1:18" x14ac:dyDescent="0.25">
      <c r="A202" s="1"/>
      <c r="I202" s="39"/>
      <c r="J202" s="1"/>
      <c r="K202" s="1"/>
      <c r="L202" s="1"/>
      <c r="M202" s="1"/>
      <c r="N202" s="1"/>
      <c r="O202" s="1"/>
      <c r="P202" s="1"/>
      <c r="Q202" s="1"/>
    </row>
    <row r="203" spans="1:18" x14ac:dyDescent="0.25">
      <c r="A203" s="1"/>
      <c r="I203" s="39"/>
      <c r="J203" s="1"/>
      <c r="K203" s="1"/>
      <c r="L203" s="1"/>
      <c r="M203" s="1"/>
      <c r="N203" s="1"/>
      <c r="O203" s="1"/>
      <c r="P203" s="1"/>
      <c r="Q203" s="1"/>
    </row>
    <row r="204" spans="1:18" x14ac:dyDescent="0.25">
      <c r="A204" s="1"/>
      <c r="I204" s="39"/>
      <c r="J204" s="1"/>
      <c r="K204" s="1"/>
      <c r="L204" s="1"/>
      <c r="M204" s="1"/>
      <c r="N204" s="1"/>
      <c r="O204" s="1"/>
      <c r="P204" s="1"/>
    </row>
    <row r="205" spans="1:18" x14ac:dyDescent="0.25">
      <c r="A205" s="1"/>
      <c r="I205" s="39"/>
      <c r="J205" s="1"/>
      <c r="K205" s="1"/>
      <c r="L205" s="1"/>
      <c r="M205" s="1"/>
      <c r="N205" s="1"/>
      <c r="O205" s="1"/>
      <c r="P205" s="1"/>
    </row>
    <row r="206" spans="1:18" x14ac:dyDescent="0.25">
      <c r="A206" s="1"/>
      <c r="I206" s="39"/>
      <c r="J206" s="1"/>
      <c r="K206" s="1"/>
      <c r="L206" s="1"/>
      <c r="M206" s="1"/>
      <c r="N206" s="1"/>
      <c r="O206" s="1"/>
      <c r="P206" s="1"/>
    </row>
    <row r="207" spans="1:18" x14ac:dyDescent="0.25">
      <c r="A207" s="1"/>
      <c r="I207" s="39"/>
      <c r="J207" s="1"/>
      <c r="K207" s="1"/>
      <c r="L207" s="1"/>
      <c r="M207" s="1"/>
      <c r="N207" s="1"/>
      <c r="O207" s="1"/>
      <c r="P207" s="1"/>
    </row>
    <row r="208" spans="1:18" x14ac:dyDescent="0.25">
      <c r="A208" s="1"/>
      <c r="I208" s="39"/>
      <c r="J208" s="1"/>
      <c r="K208" s="1"/>
      <c r="L208" s="1"/>
      <c r="M208" s="1"/>
      <c r="N208" s="1"/>
      <c r="O208" s="1"/>
      <c r="P208" s="1"/>
    </row>
    <row r="209" spans="1:16" x14ac:dyDescent="0.25">
      <c r="A209" s="1"/>
      <c r="I209" s="39"/>
      <c r="J209" s="1"/>
      <c r="K209" s="1"/>
      <c r="L209" s="1"/>
      <c r="M209" s="1"/>
      <c r="N209" s="1"/>
      <c r="O209" s="1"/>
      <c r="P209" s="1"/>
    </row>
    <row r="210" spans="1:16" x14ac:dyDescent="0.25">
      <c r="A210" s="1"/>
      <c r="I210" s="39"/>
      <c r="J210" s="1"/>
      <c r="K210" s="1"/>
      <c r="L210" s="1"/>
      <c r="M210" s="1"/>
      <c r="N210" s="1"/>
      <c r="O210" s="1"/>
      <c r="P210" s="1"/>
    </row>
    <row r="211" spans="1:16" x14ac:dyDescent="0.25">
      <c r="A211" s="1"/>
      <c r="I211" s="39"/>
      <c r="J211" s="1"/>
      <c r="K211" s="1"/>
      <c r="L211" s="1"/>
      <c r="M211" s="1"/>
      <c r="N211" s="1"/>
      <c r="O211" s="1"/>
      <c r="P211" s="1"/>
    </row>
    <row r="212" spans="1:16" x14ac:dyDescent="0.25">
      <c r="A212" s="1"/>
      <c r="I212" s="39"/>
      <c r="J212" s="1"/>
      <c r="K212" s="1"/>
      <c r="L212" s="1"/>
      <c r="M212" s="1"/>
      <c r="N212" s="1"/>
      <c r="O212" s="1"/>
      <c r="P212" s="1"/>
    </row>
    <row r="213" spans="1:16" x14ac:dyDescent="0.25">
      <c r="A213" s="1"/>
      <c r="I213" s="39"/>
      <c r="J213" s="1"/>
      <c r="K213" s="1"/>
      <c r="L213" s="1"/>
      <c r="M213" s="1"/>
      <c r="N213" s="1"/>
      <c r="O213" s="1"/>
      <c r="P213" s="1"/>
    </row>
    <row r="214" spans="1:16" x14ac:dyDescent="0.25">
      <c r="A214" s="1"/>
      <c r="I214" s="39"/>
      <c r="J214" s="1"/>
      <c r="K214" s="1"/>
      <c r="L214" s="1"/>
      <c r="M214" s="1"/>
      <c r="N214" s="1"/>
      <c r="O214" s="1"/>
      <c r="P214" s="1"/>
    </row>
    <row r="215" spans="1:16" x14ac:dyDescent="0.25">
      <c r="A215" s="1"/>
      <c r="I215" s="39"/>
      <c r="J215" s="1"/>
      <c r="K215" s="1"/>
      <c r="L215" s="1"/>
      <c r="M215" s="1"/>
      <c r="N215" s="1"/>
      <c r="O215" s="1"/>
      <c r="P215" s="1"/>
    </row>
    <row r="216" spans="1:16" x14ac:dyDescent="0.25">
      <c r="A216" s="1"/>
      <c r="I216" s="39"/>
      <c r="J216" s="1"/>
      <c r="K216" s="1"/>
      <c r="L216" s="1"/>
      <c r="M216" s="1"/>
      <c r="N216" s="1"/>
      <c r="O216" s="1"/>
      <c r="P216" s="1"/>
    </row>
    <row r="217" spans="1:16" x14ac:dyDescent="0.25">
      <c r="A217" s="1"/>
      <c r="I217" s="39"/>
      <c r="J217" s="1"/>
      <c r="K217" s="1"/>
      <c r="L217" s="1"/>
      <c r="M217" s="1"/>
      <c r="N217" s="1"/>
      <c r="O217" s="1"/>
      <c r="P217" s="1"/>
    </row>
    <row r="218" spans="1:16" x14ac:dyDescent="0.25">
      <c r="A218" s="1"/>
      <c r="I218" s="39"/>
      <c r="J218" s="1"/>
      <c r="K218" s="1"/>
      <c r="L218" s="1"/>
      <c r="M218" s="1"/>
      <c r="N218" s="1"/>
      <c r="O218" s="1"/>
      <c r="P218" s="1"/>
    </row>
    <row r="219" spans="1:16" x14ac:dyDescent="0.25">
      <c r="A219" s="1"/>
      <c r="I219" s="39"/>
      <c r="J219" s="1"/>
      <c r="K219" s="1"/>
      <c r="L219" s="1"/>
      <c r="M219" s="1"/>
      <c r="N219" s="1"/>
      <c r="O219" s="1"/>
      <c r="P219" s="1"/>
    </row>
    <row r="220" spans="1:16" x14ac:dyDescent="0.25">
      <c r="A220" s="1"/>
      <c r="I220" s="39"/>
      <c r="J220" s="1"/>
      <c r="K220" s="1"/>
      <c r="L220" s="1"/>
      <c r="M220" s="1"/>
      <c r="N220" s="1"/>
      <c r="O220" s="1"/>
      <c r="P220" s="1"/>
    </row>
    <row r="221" spans="1:16" x14ac:dyDescent="0.25">
      <c r="A221" s="1"/>
      <c r="I221" s="39"/>
      <c r="J221" s="1"/>
      <c r="K221" s="1"/>
      <c r="L221" s="1"/>
      <c r="M221" s="1"/>
      <c r="N221" s="1"/>
      <c r="O221" s="1"/>
      <c r="P221" s="1"/>
    </row>
    <row r="222" spans="1:16" x14ac:dyDescent="0.25">
      <c r="A222" s="1"/>
      <c r="I222" s="39"/>
      <c r="J222" s="1"/>
      <c r="K222" s="1"/>
      <c r="L222" s="1"/>
      <c r="M222" s="1"/>
      <c r="N222" s="1"/>
      <c r="O222" s="1"/>
      <c r="P222" s="1"/>
    </row>
    <row r="223" spans="1:16" x14ac:dyDescent="0.25">
      <c r="A223" s="1"/>
      <c r="I223" s="39"/>
      <c r="J223" s="1"/>
      <c r="K223" s="1"/>
      <c r="L223" s="1"/>
      <c r="M223" s="1"/>
      <c r="N223" s="1"/>
      <c r="O223" s="1"/>
      <c r="P223" s="1"/>
    </row>
    <row r="224" spans="1:16" x14ac:dyDescent="0.25">
      <c r="A224" s="1"/>
      <c r="I224" s="39"/>
      <c r="J224" s="1"/>
      <c r="K224" s="1"/>
      <c r="L224" s="1"/>
      <c r="M224" s="1"/>
      <c r="N224" s="1"/>
      <c r="O224" s="1"/>
      <c r="P224" s="1"/>
    </row>
    <row r="225" spans="1:16" x14ac:dyDescent="0.25">
      <c r="A225" s="1"/>
      <c r="I225" s="39"/>
      <c r="J225" s="1"/>
      <c r="K225" s="1"/>
      <c r="L225" s="1"/>
      <c r="M225" s="1"/>
      <c r="N225" s="1"/>
      <c r="O225" s="1"/>
      <c r="P225" s="1"/>
    </row>
    <row r="226" spans="1:16" x14ac:dyDescent="0.25">
      <c r="A226" s="1"/>
      <c r="I226" s="39"/>
      <c r="J226" s="1"/>
      <c r="K226" s="1"/>
      <c r="L226" s="1"/>
      <c r="M226" s="1"/>
      <c r="N226" s="1"/>
      <c r="O226" s="1"/>
      <c r="P226" s="1"/>
    </row>
    <row r="227" spans="1:16" x14ac:dyDescent="0.25">
      <c r="A227" s="1"/>
      <c r="I227" s="39"/>
      <c r="J227" s="1"/>
      <c r="K227" s="1"/>
      <c r="L227" s="1"/>
      <c r="M227" s="1"/>
      <c r="N227" s="1"/>
      <c r="O227" s="1"/>
      <c r="P227" s="1"/>
    </row>
    <row r="228" spans="1:16" x14ac:dyDescent="0.25">
      <c r="A228" s="1"/>
      <c r="I228" s="39"/>
      <c r="J228" s="1"/>
      <c r="K228" s="1"/>
      <c r="L228" s="1"/>
      <c r="M228" s="1"/>
      <c r="N228" s="1"/>
      <c r="O228" s="1"/>
      <c r="P228" s="1"/>
    </row>
    <row r="229" spans="1:16" x14ac:dyDescent="0.25">
      <c r="A229" s="1"/>
      <c r="I229" s="39"/>
      <c r="J229" s="1"/>
      <c r="K229" s="1"/>
      <c r="L229" s="1"/>
      <c r="M229" s="1"/>
      <c r="N229" s="1"/>
      <c r="O229" s="1"/>
      <c r="P229" s="1"/>
    </row>
    <row r="230" spans="1:16" x14ac:dyDescent="0.25">
      <c r="A230" s="1"/>
      <c r="I230" s="39"/>
      <c r="J230" s="1"/>
      <c r="K230" s="1"/>
      <c r="L230" s="1"/>
      <c r="M230" s="1"/>
      <c r="N230" s="1"/>
      <c r="O230" s="1"/>
      <c r="P230" s="1"/>
    </row>
    <row r="231" spans="1:16" x14ac:dyDescent="0.25">
      <c r="A231" s="1"/>
      <c r="I231" s="39"/>
      <c r="J231" s="1"/>
      <c r="K231" s="1"/>
      <c r="L231" s="1"/>
      <c r="M231" s="1"/>
      <c r="N231" s="1"/>
      <c r="O231" s="1"/>
      <c r="P231" s="1"/>
    </row>
    <row r="232" spans="1:16" x14ac:dyDescent="0.25">
      <c r="A232" s="1"/>
      <c r="I232" s="39"/>
      <c r="J232" s="1"/>
      <c r="K232" s="1"/>
      <c r="L232" s="1"/>
      <c r="M232" s="1"/>
      <c r="N232" s="1"/>
      <c r="O232" s="1"/>
      <c r="P232" s="1"/>
    </row>
    <row r="233" spans="1:16" x14ac:dyDescent="0.25">
      <c r="A233" s="1"/>
      <c r="I233" s="39"/>
      <c r="J233" s="1"/>
      <c r="K233" s="1"/>
      <c r="L233" s="1"/>
      <c r="M233" s="1"/>
      <c r="N233" s="1"/>
      <c r="O233" s="1"/>
      <c r="P233" s="1"/>
    </row>
    <row r="234" spans="1:16" x14ac:dyDescent="0.25">
      <c r="A234" s="1"/>
      <c r="I234" s="39"/>
      <c r="J234" s="1"/>
      <c r="K234" s="1"/>
      <c r="L234" s="1"/>
      <c r="M234" s="1"/>
      <c r="N234" s="1"/>
      <c r="O234" s="1"/>
      <c r="P234" s="1"/>
    </row>
    <row r="235" spans="1:16" x14ac:dyDescent="0.25">
      <c r="A235" s="1"/>
      <c r="I235" s="39"/>
      <c r="J235" s="1"/>
      <c r="K235" s="1"/>
      <c r="L235" s="1"/>
      <c r="M235" s="1"/>
      <c r="N235" s="1"/>
      <c r="O235" s="1"/>
      <c r="P235" s="1"/>
    </row>
    <row r="236" spans="1:16" x14ac:dyDescent="0.25">
      <c r="A236" s="1"/>
      <c r="I236" s="39"/>
      <c r="J236" s="1"/>
      <c r="K236" s="1"/>
      <c r="L236" s="1"/>
      <c r="M236" s="1"/>
      <c r="N236" s="1"/>
      <c r="O236" s="1"/>
      <c r="P236" s="1"/>
    </row>
    <row r="237" spans="1:16" x14ac:dyDescent="0.25">
      <c r="A237" s="1"/>
      <c r="I237" s="39"/>
      <c r="J237" s="1"/>
      <c r="K237" s="1"/>
      <c r="L237" s="1"/>
      <c r="M237" s="1"/>
      <c r="N237" s="1"/>
      <c r="O237" s="1"/>
      <c r="P237" s="1"/>
    </row>
    <row r="238" spans="1:16" x14ac:dyDescent="0.25">
      <c r="A238" s="1"/>
      <c r="I238" s="39"/>
      <c r="J238" s="1"/>
      <c r="K238" s="1"/>
      <c r="L238" s="1"/>
      <c r="M238" s="1"/>
      <c r="N238" s="1"/>
      <c r="O238" s="1"/>
      <c r="P238" s="1"/>
    </row>
    <row r="239" spans="1:16" x14ac:dyDescent="0.25">
      <c r="A239" s="1"/>
      <c r="I239" s="39"/>
      <c r="J239" s="1"/>
      <c r="K239" s="1"/>
      <c r="L239" s="1"/>
      <c r="M239" s="1"/>
      <c r="N239" s="1"/>
      <c r="O239" s="1"/>
      <c r="P239" s="1"/>
    </row>
    <row r="240" spans="1:16" x14ac:dyDescent="0.25">
      <c r="A240" s="1"/>
      <c r="I240" s="39"/>
      <c r="J240" s="1"/>
      <c r="K240" s="1"/>
      <c r="L240" s="1"/>
      <c r="M240" s="1"/>
      <c r="N240" s="1"/>
      <c r="O240" s="1"/>
      <c r="P240" s="1"/>
    </row>
    <row r="241" spans="1:16" x14ac:dyDescent="0.25">
      <c r="A241" s="1"/>
      <c r="I241" s="39"/>
      <c r="J241" s="1"/>
      <c r="K241" s="1"/>
      <c r="L241" s="1"/>
      <c r="M241" s="1"/>
      <c r="N241" s="1"/>
      <c r="O241" s="1"/>
      <c r="P241" s="1"/>
    </row>
    <row r="242" spans="1:16" x14ac:dyDescent="0.25">
      <c r="A242" s="1"/>
      <c r="I242" s="39"/>
      <c r="J242" s="1"/>
      <c r="K242" s="1"/>
      <c r="L242" s="1"/>
      <c r="M242" s="1"/>
      <c r="N242" s="1"/>
      <c r="O242" s="1"/>
      <c r="P242" s="1"/>
    </row>
    <row r="243" spans="1:16" x14ac:dyDescent="0.25">
      <c r="A243" s="1"/>
      <c r="I243" s="39"/>
      <c r="J243" s="1"/>
      <c r="K243" s="1"/>
      <c r="L243" s="1"/>
      <c r="M243" s="1"/>
      <c r="N243" s="1"/>
      <c r="O243" s="1"/>
      <c r="P243" s="1"/>
    </row>
    <row r="244" spans="1:16" x14ac:dyDescent="0.25">
      <c r="A244" s="1"/>
      <c r="I244" s="39"/>
      <c r="J244" s="1"/>
      <c r="K244" s="1"/>
      <c r="L244" s="1"/>
      <c r="M244" s="1"/>
      <c r="N244" s="1"/>
      <c r="O244" s="1"/>
      <c r="P244" s="1"/>
    </row>
    <row r="245" spans="1:16" x14ac:dyDescent="0.25">
      <c r="A245" s="1"/>
      <c r="I245" s="39"/>
      <c r="J245" s="1"/>
      <c r="K245" s="1"/>
      <c r="L245" s="1"/>
      <c r="M245" s="1"/>
      <c r="N245" s="1"/>
      <c r="O245" s="1"/>
      <c r="P245" s="1"/>
    </row>
    <row r="246" spans="1:16" x14ac:dyDescent="0.25">
      <c r="A246" s="1"/>
      <c r="I246" s="39"/>
      <c r="J246" s="1"/>
      <c r="K246" s="1"/>
      <c r="L246" s="1"/>
      <c r="M246" s="1"/>
      <c r="N246" s="1"/>
      <c r="O246" s="1"/>
      <c r="P246" s="1"/>
    </row>
    <row r="247" spans="1:16" x14ac:dyDescent="0.25">
      <c r="A247" s="1"/>
      <c r="I247" s="39"/>
      <c r="J247" s="1"/>
      <c r="K247" s="1"/>
      <c r="L247" s="1"/>
      <c r="M247" s="1"/>
      <c r="N247" s="1"/>
      <c r="O247" s="1"/>
      <c r="P247" s="1"/>
    </row>
    <row r="248" spans="1:16" x14ac:dyDescent="0.25">
      <c r="A248" s="1"/>
      <c r="I248" s="39"/>
      <c r="J248" s="1"/>
      <c r="K248" s="1"/>
      <c r="L248" s="1"/>
      <c r="M248" s="1"/>
      <c r="N248" s="1"/>
      <c r="O248" s="1"/>
      <c r="P248" s="1"/>
    </row>
    <row r="249" spans="1:16" x14ac:dyDescent="0.25">
      <c r="A249" s="1"/>
      <c r="I249" s="39"/>
      <c r="J249" s="1"/>
      <c r="K249" s="1"/>
      <c r="L249" s="1"/>
      <c r="M249" s="1"/>
      <c r="N249" s="1"/>
      <c r="O249" s="1"/>
      <c r="P249" s="1"/>
    </row>
    <row r="250" spans="1:16" x14ac:dyDescent="0.25">
      <c r="A250" s="1"/>
      <c r="I250" s="39"/>
      <c r="J250" s="1"/>
      <c r="K250" s="1"/>
      <c r="L250" s="1"/>
      <c r="M250" s="1"/>
      <c r="N250" s="1"/>
      <c r="O250" s="1"/>
      <c r="P250" s="1"/>
    </row>
    <row r="251" spans="1:16" x14ac:dyDescent="0.25">
      <c r="A251" s="1"/>
      <c r="I251" s="39"/>
      <c r="J251" s="1"/>
      <c r="K251" s="1"/>
      <c r="L251" s="1"/>
      <c r="M251" s="1"/>
      <c r="N251" s="1"/>
      <c r="O251" s="1"/>
      <c r="P251" s="1"/>
    </row>
    <row r="252" spans="1:16" x14ac:dyDescent="0.25">
      <c r="A252" s="1"/>
      <c r="I252" s="39"/>
      <c r="J252" s="1"/>
      <c r="K252" s="1"/>
      <c r="L252" s="1"/>
      <c r="M252" s="1"/>
      <c r="N252" s="1"/>
      <c r="O252" s="1"/>
      <c r="P252" s="1"/>
    </row>
    <row r="253" spans="1:16" x14ac:dyDescent="0.25">
      <c r="A253" s="1"/>
      <c r="I253" s="39"/>
      <c r="J253" s="1"/>
      <c r="K253" s="1"/>
      <c r="L253" s="1"/>
      <c r="M253" s="1"/>
      <c r="N253" s="1"/>
      <c r="O253" s="1"/>
      <c r="P253" s="1"/>
    </row>
    <row r="254" spans="1:16" x14ac:dyDescent="0.25">
      <c r="A254" s="1"/>
      <c r="I254" s="39"/>
      <c r="J254" s="1"/>
      <c r="K254" s="1"/>
      <c r="L254" s="1"/>
      <c r="M254" s="1"/>
      <c r="N254" s="1"/>
      <c r="O254" s="1"/>
      <c r="P254" s="1"/>
    </row>
    <row r="255" spans="1:16" x14ac:dyDescent="0.25">
      <c r="A255" s="1"/>
      <c r="I255" s="39"/>
      <c r="J255" s="1"/>
      <c r="K255" s="1"/>
      <c r="L255" s="1"/>
      <c r="M255" s="1"/>
      <c r="N255" s="1"/>
      <c r="O255" s="1"/>
      <c r="P255" s="1"/>
    </row>
    <row r="256" spans="1:16" x14ac:dyDescent="0.25">
      <c r="A256" s="1"/>
      <c r="I256" s="39"/>
      <c r="J256" s="1"/>
      <c r="K256" s="1"/>
      <c r="L256" s="1"/>
      <c r="M256" s="1"/>
      <c r="N256" s="1"/>
      <c r="O256" s="1"/>
      <c r="P256" s="1"/>
    </row>
    <row r="257" spans="1:16" x14ac:dyDescent="0.25">
      <c r="A257" s="1"/>
      <c r="I257" s="39"/>
      <c r="J257" s="1"/>
      <c r="K257" s="1"/>
      <c r="L257" s="1"/>
      <c r="M257" s="1"/>
      <c r="N257" s="1"/>
      <c r="O257" s="1"/>
      <c r="P257" s="1"/>
    </row>
    <row r="258" spans="1:16" x14ac:dyDescent="0.25">
      <c r="A258" s="1"/>
      <c r="I258" s="39"/>
      <c r="J258" s="1"/>
      <c r="K258" s="1"/>
      <c r="L258" s="1"/>
      <c r="M258" s="1"/>
      <c r="N258" s="1"/>
      <c r="O258" s="1"/>
      <c r="P258" s="1"/>
    </row>
    <row r="259" spans="1:16" x14ac:dyDescent="0.25">
      <c r="A259" s="1"/>
      <c r="I259" s="39"/>
      <c r="J259" s="1"/>
      <c r="K259" s="1"/>
      <c r="L259" s="1"/>
      <c r="M259" s="1"/>
      <c r="N259" s="1"/>
      <c r="O259" s="1"/>
      <c r="P259" s="1"/>
    </row>
    <row r="260" spans="1:16" x14ac:dyDescent="0.25">
      <c r="A260" s="1"/>
      <c r="I260" s="39"/>
      <c r="J260" s="1"/>
      <c r="K260" s="1"/>
      <c r="L260" s="1"/>
      <c r="M260" s="1"/>
      <c r="N260" s="1"/>
      <c r="O260" s="1"/>
      <c r="P260" s="1"/>
    </row>
    <row r="261" spans="1:16" x14ac:dyDescent="0.25">
      <c r="A261" s="1"/>
      <c r="I261" s="39"/>
      <c r="J261" s="1"/>
      <c r="K261" s="1"/>
      <c r="L261" s="1"/>
      <c r="M261" s="1"/>
      <c r="N261" s="1"/>
      <c r="O261" s="1"/>
      <c r="P261" s="1"/>
    </row>
    <row r="262" spans="1:16" x14ac:dyDescent="0.25">
      <c r="A262" s="1"/>
      <c r="I262" s="39"/>
      <c r="J262" s="1"/>
      <c r="K262" s="1"/>
      <c r="L262" s="1"/>
      <c r="M262" s="1"/>
      <c r="N262" s="1"/>
      <c r="O262" s="1"/>
      <c r="P262" s="1"/>
    </row>
    <row r="263" spans="1:16" x14ac:dyDescent="0.25">
      <c r="A263" s="1"/>
      <c r="I263" s="39"/>
      <c r="J263" s="1"/>
      <c r="K263" s="1"/>
      <c r="L263" s="1"/>
      <c r="M263" s="1"/>
      <c r="N263" s="1"/>
      <c r="O263" s="1"/>
      <c r="P263" s="1"/>
    </row>
    <row r="264" spans="1:16" x14ac:dyDescent="0.25">
      <c r="A264" s="1"/>
      <c r="I264" s="39"/>
      <c r="J264" s="1"/>
      <c r="K264" s="1"/>
      <c r="L264" s="1"/>
      <c r="M264" s="1"/>
      <c r="N264" s="1"/>
      <c r="O264" s="1"/>
      <c r="P264" s="1"/>
    </row>
    <row r="265" spans="1:16" x14ac:dyDescent="0.25">
      <c r="A265" s="1"/>
      <c r="I265" s="39"/>
      <c r="J265" s="1"/>
      <c r="K265" s="1"/>
      <c r="L265" s="1"/>
      <c r="M265" s="1"/>
      <c r="N265" s="1"/>
      <c r="O265" s="1"/>
      <c r="P265" s="1"/>
    </row>
    <row r="266" spans="1:16" x14ac:dyDescent="0.25">
      <c r="A266" s="1"/>
      <c r="I266" s="39"/>
      <c r="J266" s="1"/>
      <c r="K266" s="1"/>
      <c r="L266" s="1"/>
      <c r="M266" s="1"/>
      <c r="N266" s="1"/>
      <c r="O266" s="1"/>
      <c r="P266" s="1"/>
    </row>
    <row r="267" spans="1:16" x14ac:dyDescent="0.25">
      <c r="A267" s="1"/>
      <c r="I267" s="39"/>
      <c r="J267" s="1"/>
      <c r="K267" s="1"/>
      <c r="L267" s="1"/>
      <c r="M267" s="1"/>
      <c r="N267" s="1"/>
      <c r="O267" s="1"/>
      <c r="P267" s="1"/>
    </row>
    <row r="268" spans="1:16" x14ac:dyDescent="0.25">
      <c r="A268" s="1"/>
      <c r="I268" s="39"/>
      <c r="J268" s="1"/>
      <c r="K268" s="1"/>
      <c r="L268" s="1"/>
      <c r="M268" s="1"/>
      <c r="N268" s="1"/>
      <c r="O268" s="1"/>
      <c r="P268" s="1"/>
    </row>
    <row r="269" spans="1:16" x14ac:dyDescent="0.25">
      <c r="A269" s="1"/>
      <c r="I269" s="39"/>
      <c r="J269" s="1"/>
      <c r="K269" s="1"/>
      <c r="L269" s="1"/>
      <c r="M269" s="1"/>
      <c r="N269" s="1"/>
      <c r="O269" s="1"/>
      <c r="P269" s="1"/>
    </row>
    <row r="270" spans="1:16" x14ac:dyDescent="0.25">
      <c r="A270" s="1"/>
      <c r="I270" s="39"/>
      <c r="J270" s="1"/>
      <c r="K270" s="1"/>
      <c r="L270" s="1"/>
      <c r="M270" s="1"/>
      <c r="N270" s="1"/>
      <c r="O270" s="1"/>
      <c r="P270" s="1"/>
    </row>
    <row r="271" spans="1:16" x14ac:dyDescent="0.25">
      <c r="A271" s="1"/>
      <c r="I271" s="39"/>
      <c r="J271" s="1"/>
      <c r="K271" s="1"/>
      <c r="L271" s="1"/>
      <c r="M271" s="1"/>
      <c r="N271" s="1"/>
      <c r="O271" s="1"/>
      <c r="P271" s="1"/>
    </row>
    <row r="272" spans="1:16" x14ac:dyDescent="0.25">
      <c r="A272" s="1"/>
      <c r="I272" s="39"/>
      <c r="J272" s="1"/>
      <c r="K272" s="1"/>
      <c r="L272" s="1"/>
      <c r="M272" s="1"/>
      <c r="N272" s="1"/>
      <c r="O272" s="1"/>
      <c r="P272" s="1"/>
    </row>
    <row r="273" spans="1:16" x14ac:dyDescent="0.25">
      <c r="A273" s="1"/>
      <c r="I273" s="39"/>
      <c r="J273" s="1"/>
      <c r="K273" s="1"/>
      <c r="L273" s="1"/>
      <c r="M273" s="1"/>
      <c r="N273" s="1"/>
      <c r="O273" s="1"/>
      <c r="P273" s="1"/>
    </row>
    <row r="274" spans="1:16" x14ac:dyDescent="0.25">
      <c r="A274" s="1"/>
      <c r="I274" s="39"/>
      <c r="J274" s="1"/>
      <c r="K274" s="1"/>
      <c r="L274" s="1"/>
      <c r="M274" s="1"/>
      <c r="N274" s="1"/>
      <c r="O274" s="1"/>
      <c r="P274" s="1"/>
    </row>
    <row r="275" spans="1:16" x14ac:dyDescent="0.25">
      <c r="A275" s="1"/>
      <c r="I275" s="39"/>
      <c r="J275" s="1"/>
      <c r="K275" s="1"/>
      <c r="L275" s="1"/>
      <c r="M275" s="1"/>
      <c r="N275" s="1"/>
      <c r="O275" s="1"/>
      <c r="P275" s="1"/>
    </row>
    <row r="276" spans="1:16" x14ac:dyDescent="0.25">
      <c r="A276" s="1"/>
      <c r="I276" s="39"/>
      <c r="J276" s="1"/>
      <c r="K276" s="1"/>
      <c r="L276" s="1"/>
      <c r="M276" s="1"/>
      <c r="N276" s="1"/>
      <c r="O276" s="1"/>
      <c r="P276" s="1"/>
    </row>
    <row r="277" spans="1:16" x14ac:dyDescent="0.25">
      <c r="A277" s="1"/>
      <c r="I277" s="39"/>
      <c r="J277" s="1"/>
      <c r="K277" s="1"/>
      <c r="L277" s="1"/>
      <c r="M277" s="1"/>
      <c r="N277" s="1"/>
      <c r="O277" s="1"/>
      <c r="P277" s="1"/>
    </row>
    <row r="278" spans="1:16" x14ac:dyDescent="0.25">
      <c r="A278" s="1"/>
      <c r="I278" s="39"/>
      <c r="J278" s="1"/>
      <c r="K278" s="1"/>
      <c r="L278" s="1"/>
      <c r="M278" s="1"/>
      <c r="N278" s="1"/>
      <c r="O278" s="1"/>
      <c r="P278" s="1"/>
    </row>
    <row r="279" spans="1:16" x14ac:dyDescent="0.25">
      <c r="A279" s="1"/>
      <c r="I279" s="39"/>
      <c r="J279" s="1"/>
      <c r="K279" s="1"/>
      <c r="L279" s="1"/>
      <c r="M279" s="1"/>
      <c r="N279" s="1"/>
      <c r="O279" s="1"/>
      <c r="P279" s="1"/>
    </row>
    <row r="280" spans="1:16" x14ac:dyDescent="0.25">
      <c r="A280" s="1"/>
      <c r="I280" s="39"/>
      <c r="J280" s="1"/>
      <c r="K280" s="1"/>
      <c r="L280" s="1"/>
      <c r="M280" s="1"/>
      <c r="N280" s="1"/>
      <c r="O280" s="1"/>
      <c r="P280" s="1"/>
    </row>
    <row r="281" spans="1:16" x14ac:dyDescent="0.25">
      <c r="A281" s="1"/>
      <c r="I281" s="39"/>
      <c r="J281" s="1"/>
      <c r="K281" s="1"/>
      <c r="L281" s="1"/>
      <c r="M281" s="1"/>
      <c r="N281" s="1"/>
      <c r="O281" s="1"/>
      <c r="P281" s="1"/>
    </row>
    <row r="282" spans="1:16" x14ac:dyDescent="0.25">
      <c r="A282" s="1"/>
      <c r="I282" s="39"/>
      <c r="J282" s="1"/>
      <c r="K282" s="1"/>
      <c r="L282" s="1"/>
      <c r="M282" s="1"/>
      <c r="N282" s="1"/>
      <c r="O282" s="1"/>
      <c r="P282" s="1"/>
    </row>
    <row r="283" spans="1:16" x14ac:dyDescent="0.25">
      <c r="A283" s="1"/>
      <c r="I283" s="39"/>
      <c r="J283" s="1"/>
      <c r="K283" s="1"/>
      <c r="L283" s="1"/>
      <c r="M283" s="1"/>
      <c r="N283" s="1"/>
      <c r="O283" s="1"/>
      <c r="P283" s="1"/>
    </row>
    <row r="284" spans="1:16" x14ac:dyDescent="0.25">
      <c r="A284" s="1"/>
      <c r="I284" s="39"/>
      <c r="J284" s="1"/>
      <c r="K284" s="1"/>
      <c r="L284" s="1"/>
      <c r="M284" s="1"/>
      <c r="N284" s="1"/>
      <c r="O284" s="1"/>
      <c r="P284" s="1"/>
    </row>
    <row r="285" spans="1:16" x14ac:dyDescent="0.25">
      <c r="A285" s="1"/>
      <c r="I285" s="39"/>
      <c r="J285" s="1"/>
      <c r="K285" s="1"/>
      <c r="L285" s="1"/>
      <c r="M285" s="1"/>
      <c r="N285" s="1"/>
      <c r="O285" s="1"/>
      <c r="P285" s="1"/>
    </row>
    <row r="286" spans="1:16" x14ac:dyDescent="0.25">
      <c r="A286" s="1"/>
      <c r="K286" s="1"/>
      <c r="L286" s="1"/>
      <c r="M286" s="1"/>
      <c r="N286" s="1"/>
      <c r="O286" s="1"/>
      <c r="P286" s="1"/>
    </row>
    <row r="287" spans="1:16" x14ac:dyDescent="0.25">
      <c r="A287" s="1"/>
      <c r="K287" s="1"/>
      <c r="L287" s="1"/>
      <c r="M287" s="1"/>
      <c r="N287" s="1"/>
      <c r="O287" s="1"/>
      <c r="P287" s="1"/>
    </row>
    <row r="288" spans="1:16" x14ac:dyDescent="0.25">
      <c r="A288" s="1"/>
      <c r="K288" s="1"/>
      <c r="L288" s="1"/>
      <c r="M288" s="1"/>
      <c r="N288" s="1"/>
      <c r="O288" s="1"/>
      <c r="P288" s="1"/>
    </row>
    <row r="289" spans="1:16" x14ac:dyDescent="0.25">
      <c r="A289" s="1"/>
      <c r="K289" s="1"/>
      <c r="L289" s="1"/>
      <c r="M289" s="1"/>
      <c r="N289" s="1"/>
      <c r="O289" s="1"/>
      <c r="P289" s="1"/>
    </row>
    <row r="290" spans="1:16" x14ac:dyDescent="0.25">
      <c r="A290" s="1"/>
      <c r="K290" s="1"/>
      <c r="L290" s="1"/>
      <c r="M290" s="1"/>
      <c r="N290" s="1"/>
      <c r="O290" s="1"/>
      <c r="P290" s="1"/>
    </row>
    <row r="291" spans="1:16" x14ac:dyDescent="0.25">
      <c r="A291" s="1"/>
      <c r="K291" s="1"/>
      <c r="L291" s="1"/>
      <c r="M291" s="1"/>
      <c r="N291" s="1"/>
      <c r="O291" s="1"/>
      <c r="P291" s="1"/>
    </row>
    <row r="292" spans="1:16" x14ac:dyDescent="0.25">
      <c r="A292" s="1"/>
      <c r="K292" s="1"/>
      <c r="L292" s="1"/>
      <c r="M292" s="1"/>
      <c r="N292" s="1"/>
      <c r="O292" s="1"/>
      <c r="P292" s="1"/>
    </row>
    <row r="293" spans="1:16" x14ac:dyDescent="0.25">
      <c r="A293" s="1"/>
      <c r="K293" s="1"/>
      <c r="L293" s="1"/>
      <c r="M293" s="1"/>
      <c r="N293" s="1"/>
      <c r="O293" s="1"/>
      <c r="P293" s="1"/>
    </row>
    <row r="294" spans="1:16" x14ac:dyDescent="0.25">
      <c r="A294" s="1"/>
      <c r="K294" s="1"/>
      <c r="L294" s="1"/>
      <c r="M294" s="1"/>
      <c r="N294" s="1"/>
      <c r="O294" s="1"/>
      <c r="P294" s="1"/>
    </row>
    <row r="295" spans="1:16" x14ac:dyDescent="0.25">
      <c r="A295" s="1"/>
      <c r="K295" s="1"/>
      <c r="L295" s="1"/>
      <c r="M295" s="1"/>
      <c r="N295" s="1"/>
      <c r="O295" s="1"/>
      <c r="P295" s="1"/>
    </row>
    <row r="296" spans="1:16" x14ac:dyDescent="0.25">
      <c r="A296" s="1"/>
      <c r="K296" s="1"/>
      <c r="L296" s="1"/>
      <c r="M296" s="1"/>
      <c r="N296" s="1"/>
      <c r="O296" s="1"/>
      <c r="P296" s="1"/>
    </row>
    <row r="297" spans="1:16" x14ac:dyDescent="0.25">
      <c r="A297" s="1"/>
      <c r="K297" s="1"/>
      <c r="L297" s="1"/>
      <c r="M297" s="1"/>
      <c r="N297" s="1"/>
      <c r="O297" s="1"/>
      <c r="P297" s="1"/>
    </row>
    <row r="298" spans="1:16" x14ac:dyDescent="0.25">
      <c r="A298" s="1"/>
      <c r="K298" s="1"/>
      <c r="L298" s="1"/>
      <c r="M298" s="1"/>
      <c r="N298" s="1"/>
      <c r="O298" s="1"/>
      <c r="P298" s="1"/>
    </row>
    <row r="299" spans="1:16" x14ac:dyDescent="0.25">
      <c r="A299" s="1"/>
      <c r="K299" s="1"/>
      <c r="L299" s="1"/>
      <c r="M299" s="1"/>
      <c r="N299" s="1"/>
      <c r="O299" s="1"/>
      <c r="P299" s="1"/>
    </row>
    <row r="300" spans="1:16" x14ac:dyDescent="0.25">
      <c r="A300" s="1"/>
      <c r="K300" s="1"/>
      <c r="L300" s="1"/>
      <c r="M300" s="1"/>
      <c r="N300" s="1"/>
      <c r="O300" s="1"/>
      <c r="P300" s="1"/>
    </row>
    <row r="301" spans="1:16" x14ac:dyDescent="0.25">
      <c r="A301" s="1"/>
      <c r="K301" s="1"/>
      <c r="L301" s="1"/>
      <c r="M301" s="1"/>
      <c r="N301" s="1"/>
      <c r="O301" s="1"/>
      <c r="P301" s="1"/>
    </row>
    <row r="302" spans="1:16" x14ac:dyDescent="0.25">
      <c r="A302" s="1"/>
      <c r="K302" s="1"/>
      <c r="L302" s="1"/>
      <c r="M302" s="1"/>
      <c r="N302" s="1"/>
      <c r="O302" s="1"/>
      <c r="P302" s="1"/>
    </row>
    <row r="303" spans="1:16" x14ac:dyDescent="0.25">
      <c r="A303" s="1"/>
      <c r="K303" s="1"/>
      <c r="L303" s="1"/>
      <c r="M303" s="1"/>
      <c r="N303" s="1"/>
      <c r="O303" s="1"/>
      <c r="P303" s="1"/>
    </row>
    <row r="304" spans="1:16" x14ac:dyDescent="0.25">
      <c r="A304" s="1"/>
      <c r="K304" s="1"/>
      <c r="L304" s="1"/>
      <c r="M304" s="1"/>
      <c r="N304" s="1"/>
      <c r="O304" s="1"/>
      <c r="P304" s="1"/>
    </row>
    <row r="305" spans="1:16" x14ac:dyDescent="0.25">
      <c r="A305" s="1"/>
      <c r="K305" s="1"/>
      <c r="L305" s="1"/>
      <c r="M305" s="1"/>
      <c r="N305" s="1"/>
      <c r="O305" s="1"/>
      <c r="P305" s="1"/>
    </row>
    <row r="306" spans="1:16" x14ac:dyDescent="0.25">
      <c r="A306" s="1"/>
      <c r="K306" s="1"/>
      <c r="L306" s="1"/>
      <c r="M306" s="1"/>
      <c r="N306" s="1"/>
      <c r="O306" s="1"/>
      <c r="P306" s="1"/>
    </row>
    <row r="307" spans="1:16" x14ac:dyDescent="0.25">
      <c r="A307" s="1"/>
      <c r="K307" s="1"/>
      <c r="L307" s="1"/>
      <c r="M307" s="1"/>
      <c r="N307" s="1"/>
      <c r="O307" s="1"/>
      <c r="P307" s="1"/>
    </row>
    <row r="308" spans="1:16" x14ac:dyDescent="0.25">
      <c r="A308" s="1"/>
      <c r="K308" s="1"/>
      <c r="L308" s="1"/>
      <c r="M308" s="1"/>
      <c r="N308" s="1"/>
      <c r="O308" s="1"/>
      <c r="P308" s="1"/>
    </row>
    <row r="309" spans="1:16" x14ac:dyDescent="0.25">
      <c r="A309" s="1"/>
      <c r="K309" s="1"/>
      <c r="L309" s="1"/>
      <c r="M309" s="1"/>
      <c r="N309" s="1"/>
      <c r="O309" s="1"/>
      <c r="P309" s="1"/>
    </row>
    <row r="310" spans="1:16" x14ac:dyDescent="0.25">
      <c r="A310" s="1"/>
      <c r="K310" s="1"/>
      <c r="L310" s="1"/>
      <c r="M310" s="1"/>
      <c r="N310" s="1"/>
      <c r="O310" s="1"/>
      <c r="P310" s="1"/>
    </row>
    <row r="311" spans="1:16" x14ac:dyDescent="0.25">
      <c r="A311" s="1"/>
      <c r="K311" s="1"/>
      <c r="L311" s="1"/>
      <c r="M311" s="1"/>
      <c r="N311" s="1"/>
      <c r="O311" s="1"/>
      <c r="P311" s="1"/>
    </row>
    <row r="312" spans="1:16" x14ac:dyDescent="0.25">
      <c r="A312" s="1"/>
      <c r="K312" s="1"/>
      <c r="L312" s="1"/>
      <c r="M312" s="1"/>
      <c r="N312" s="1"/>
      <c r="O312" s="1"/>
      <c r="P312" s="1"/>
    </row>
    <row r="313" spans="1:16" x14ac:dyDescent="0.25">
      <c r="A313" s="1"/>
      <c r="K313" s="1"/>
      <c r="L313" s="1"/>
      <c r="M313" s="1"/>
      <c r="N313" s="1"/>
      <c r="O313" s="1"/>
      <c r="P313" s="1"/>
    </row>
    <row r="314" spans="1:16" x14ac:dyDescent="0.25">
      <c r="A314" s="1"/>
      <c r="K314" s="1"/>
      <c r="L314" s="1"/>
      <c r="M314" s="1"/>
      <c r="N314" s="1"/>
      <c r="O314" s="1"/>
      <c r="P314" s="1"/>
    </row>
    <row r="315" spans="1:16" x14ac:dyDescent="0.25">
      <c r="A315" s="1"/>
      <c r="K315" s="1"/>
      <c r="L315" s="1"/>
      <c r="M315" s="1"/>
      <c r="N315" s="1"/>
      <c r="O315" s="1"/>
      <c r="P315" s="1"/>
    </row>
    <row r="316" spans="1:16" x14ac:dyDescent="0.25">
      <c r="A316" s="1"/>
      <c r="K316" s="1"/>
      <c r="L316" s="1"/>
      <c r="M316" s="1"/>
      <c r="N316" s="1"/>
      <c r="O316" s="1"/>
      <c r="P316" s="1"/>
    </row>
    <row r="317" spans="1:16" x14ac:dyDescent="0.25">
      <c r="A317" s="1"/>
      <c r="K317" s="1"/>
      <c r="L317" s="1"/>
      <c r="M317" s="1"/>
      <c r="N317" s="1"/>
      <c r="O317" s="1"/>
      <c r="P317" s="1"/>
    </row>
    <row r="318" spans="1:16" x14ac:dyDescent="0.25">
      <c r="A318" s="1"/>
      <c r="K318" s="1"/>
      <c r="L318" s="1"/>
      <c r="M318" s="1"/>
      <c r="N318" s="1"/>
      <c r="O318" s="1"/>
      <c r="P318" s="1"/>
    </row>
    <row r="319" spans="1:16" x14ac:dyDescent="0.25">
      <c r="A319" s="1"/>
      <c r="K319" s="1"/>
      <c r="L319" s="1"/>
      <c r="M319" s="1"/>
      <c r="N319" s="1"/>
      <c r="O319" s="1"/>
      <c r="P319" s="1"/>
    </row>
    <row r="320" spans="1:16" x14ac:dyDescent="0.25">
      <c r="A320" s="1"/>
      <c r="K320" s="1"/>
      <c r="L320" s="1"/>
      <c r="M320" s="1"/>
      <c r="N320" s="1"/>
      <c r="O320" s="1"/>
      <c r="P320" s="1"/>
    </row>
    <row r="321" spans="1:16" x14ac:dyDescent="0.25">
      <c r="A321" s="1"/>
      <c r="K321" s="1"/>
      <c r="L321" s="1"/>
      <c r="M321" s="1"/>
      <c r="N321" s="1"/>
      <c r="O321" s="1"/>
      <c r="P321" s="1"/>
    </row>
    <row r="322" spans="1:16" x14ac:dyDescent="0.25">
      <c r="A322" s="1"/>
      <c r="K322" s="1"/>
      <c r="L322" s="1"/>
      <c r="M322" s="1"/>
      <c r="N322" s="1"/>
      <c r="O322" s="1"/>
      <c r="P322" s="1"/>
    </row>
    <row r="323" spans="1:16" x14ac:dyDescent="0.25">
      <c r="A323" s="1"/>
      <c r="K323" s="1"/>
      <c r="L323" s="1"/>
      <c r="M323" s="1"/>
      <c r="N323" s="1"/>
      <c r="O323" s="1"/>
      <c r="P323" s="1"/>
    </row>
    <row r="324" spans="1:16" x14ac:dyDescent="0.25">
      <c r="A324" s="1"/>
      <c r="K324" s="1"/>
      <c r="L324" s="1"/>
      <c r="M324" s="1"/>
      <c r="N324" s="1"/>
      <c r="O324" s="1"/>
      <c r="P324" s="1"/>
    </row>
    <row r="325" spans="1:16" x14ac:dyDescent="0.25">
      <c r="A325" s="1"/>
      <c r="K325" s="1"/>
      <c r="L325" s="1"/>
      <c r="M325" s="1"/>
      <c r="N325" s="1"/>
      <c r="O325" s="1"/>
      <c r="P325" s="1"/>
    </row>
    <row r="326" spans="1:16" x14ac:dyDescent="0.25">
      <c r="A326" s="1"/>
      <c r="K326" s="1"/>
      <c r="L326" s="1"/>
      <c r="M326" s="1"/>
      <c r="N326" s="1"/>
      <c r="O326" s="1"/>
      <c r="P326" s="1"/>
    </row>
    <row r="327" spans="1:16" x14ac:dyDescent="0.25">
      <c r="A327" s="1"/>
      <c r="K327" s="1"/>
      <c r="L327" s="1"/>
      <c r="M327" s="1"/>
      <c r="N327" s="1"/>
      <c r="O327" s="1"/>
      <c r="P327" s="1"/>
    </row>
    <row r="328" spans="1:16" x14ac:dyDescent="0.25">
      <c r="A328" s="1"/>
      <c r="K328" s="1"/>
      <c r="L328" s="1"/>
      <c r="M328" s="1"/>
      <c r="N328" s="1"/>
      <c r="O328" s="1"/>
      <c r="P328" s="1"/>
    </row>
    <row r="329" spans="1:16" x14ac:dyDescent="0.25">
      <c r="A329" s="1"/>
      <c r="K329" s="1"/>
      <c r="L329" s="1"/>
      <c r="M329" s="1"/>
      <c r="N329" s="1"/>
      <c r="O329" s="1"/>
      <c r="P329" s="1"/>
    </row>
    <row r="330" spans="1:16" x14ac:dyDescent="0.25">
      <c r="A330" s="1"/>
      <c r="K330" s="1"/>
      <c r="L330" s="1"/>
      <c r="M330" s="1"/>
      <c r="N330" s="1"/>
      <c r="O330" s="1"/>
      <c r="P330" s="1"/>
    </row>
    <row r="331" spans="1:16" x14ac:dyDescent="0.25">
      <c r="A331" s="1"/>
      <c r="K331" s="1"/>
      <c r="L331" s="1"/>
      <c r="M331" s="1"/>
      <c r="N331" s="1"/>
      <c r="O331" s="1"/>
      <c r="P331" s="1"/>
    </row>
    <row r="332" spans="1:16" x14ac:dyDescent="0.25">
      <c r="A332" s="1"/>
      <c r="K332" s="1"/>
      <c r="L332" s="1"/>
      <c r="M332" s="1"/>
      <c r="N332" s="1"/>
      <c r="O332" s="1"/>
      <c r="P332" s="1"/>
    </row>
    <row r="333" spans="1:16" x14ac:dyDescent="0.25">
      <c r="A333" s="1"/>
      <c r="K333" s="1"/>
      <c r="L333" s="1"/>
      <c r="M333" s="1"/>
      <c r="N333" s="1"/>
      <c r="O333" s="1"/>
      <c r="P333" s="1"/>
    </row>
    <row r="334" spans="1:16" x14ac:dyDescent="0.25">
      <c r="A334" s="1"/>
      <c r="K334" s="1"/>
      <c r="L334" s="1"/>
      <c r="M334" s="1"/>
      <c r="N334" s="1"/>
      <c r="O334" s="1"/>
      <c r="P334" s="1"/>
    </row>
    <row r="335" spans="1:16" x14ac:dyDescent="0.25">
      <c r="A335" s="1"/>
      <c r="K335" s="1"/>
      <c r="L335" s="1"/>
      <c r="M335" s="1"/>
      <c r="N335" s="1"/>
      <c r="O335" s="1"/>
      <c r="P335" s="1"/>
    </row>
    <row r="336" spans="1:16" x14ac:dyDescent="0.25">
      <c r="A336" s="1"/>
      <c r="K336" s="1"/>
      <c r="L336" s="1"/>
      <c r="M336" s="1"/>
      <c r="N336" s="1"/>
      <c r="O336" s="1"/>
      <c r="P336" s="1"/>
    </row>
    <row r="337" spans="1:16" x14ac:dyDescent="0.25">
      <c r="A337" s="1"/>
      <c r="K337" s="1"/>
      <c r="L337" s="1"/>
      <c r="M337" s="1"/>
      <c r="N337" s="1"/>
      <c r="O337" s="1"/>
      <c r="P337" s="1"/>
    </row>
    <row r="338" spans="1:16" x14ac:dyDescent="0.25">
      <c r="A338" s="1"/>
      <c r="K338" s="1"/>
      <c r="L338" s="1"/>
      <c r="M338" s="1"/>
      <c r="N338" s="1"/>
      <c r="O338" s="1"/>
      <c r="P338" s="1"/>
    </row>
    <row r="339" spans="1:16" x14ac:dyDescent="0.25">
      <c r="A339" s="1"/>
      <c r="K339" s="1"/>
      <c r="L339" s="1"/>
      <c r="M339" s="1"/>
      <c r="N339" s="1"/>
      <c r="O339" s="1"/>
      <c r="P339" s="1"/>
    </row>
    <row r="340" spans="1:16" x14ac:dyDescent="0.25">
      <c r="A340" s="1"/>
      <c r="K340" s="1"/>
      <c r="L340" s="1"/>
      <c r="M340" s="1"/>
      <c r="N340" s="1"/>
      <c r="O340" s="1"/>
      <c r="P340" s="1"/>
    </row>
    <row r="341" spans="1:16" x14ac:dyDescent="0.25">
      <c r="A341" s="1"/>
      <c r="K341" s="1"/>
      <c r="L341" s="1"/>
      <c r="M341" s="1"/>
      <c r="N341" s="1"/>
      <c r="O341" s="1"/>
      <c r="P341" s="1"/>
    </row>
    <row r="342" spans="1:16" x14ac:dyDescent="0.25">
      <c r="A342" s="1"/>
      <c r="K342" s="1"/>
      <c r="L342" s="1"/>
      <c r="M342" s="1"/>
      <c r="N342" s="1"/>
      <c r="O342" s="1"/>
      <c r="P342" s="1"/>
    </row>
    <row r="343" spans="1:16" x14ac:dyDescent="0.25">
      <c r="A343" s="1"/>
      <c r="K343" s="1"/>
      <c r="L343" s="1"/>
      <c r="M343" s="1"/>
      <c r="N343" s="1"/>
      <c r="O343" s="1"/>
      <c r="P343" s="1"/>
    </row>
    <row r="344" spans="1:16" x14ac:dyDescent="0.25">
      <c r="A344" s="1"/>
      <c r="K344" s="1"/>
      <c r="L344" s="1"/>
      <c r="M344" s="1"/>
      <c r="N344" s="1"/>
      <c r="O344" s="1"/>
      <c r="P344" s="1"/>
    </row>
    <row r="345" spans="1:16" x14ac:dyDescent="0.25">
      <c r="A345" s="1"/>
      <c r="K345" s="1"/>
      <c r="L345" s="1"/>
      <c r="M345" s="1"/>
      <c r="N345" s="1"/>
      <c r="O345" s="1"/>
      <c r="P345" s="1"/>
    </row>
    <row r="346" spans="1:16" x14ac:dyDescent="0.25">
      <c r="A346" s="1"/>
      <c r="K346" s="1"/>
      <c r="L346" s="1"/>
      <c r="M346" s="1"/>
      <c r="N346" s="1"/>
      <c r="O346" s="1"/>
      <c r="P346" s="1"/>
    </row>
    <row r="347" spans="1:16" x14ac:dyDescent="0.25">
      <c r="A347" s="1"/>
      <c r="K347" s="1"/>
      <c r="L347" s="1"/>
      <c r="M347" s="1"/>
      <c r="N347" s="1"/>
      <c r="O347" s="1"/>
      <c r="P347" s="1"/>
    </row>
    <row r="348" spans="1:16" x14ac:dyDescent="0.25">
      <c r="A348" s="1"/>
      <c r="K348" s="1"/>
      <c r="L348" s="1"/>
      <c r="M348" s="1"/>
      <c r="N348" s="1"/>
      <c r="O348" s="1"/>
      <c r="P348" s="1"/>
    </row>
    <row r="349" spans="1:16" x14ac:dyDescent="0.25">
      <c r="A349" s="1"/>
      <c r="K349" s="1"/>
      <c r="L349" s="1"/>
      <c r="M349" s="1"/>
      <c r="N349" s="1"/>
      <c r="O349" s="1"/>
      <c r="P349" s="1"/>
    </row>
    <row r="350" spans="1:16" x14ac:dyDescent="0.25">
      <c r="A350" s="1"/>
      <c r="K350" s="1"/>
      <c r="L350" s="1"/>
      <c r="M350" s="1"/>
      <c r="N350" s="1"/>
      <c r="O350" s="1"/>
      <c r="P350" s="1"/>
    </row>
    <row r="351" spans="1:16" x14ac:dyDescent="0.25">
      <c r="A351" s="1"/>
      <c r="K351" s="1"/>
      <c r="L351" s="1"/>
      <c r="M351" s="1"/>
      <c r="N351" s="1"/>
      <c r="O351" s="1"/>
      <c r="P351" s="1"/>
    </row>
    <row r="352" spans="1:16" x14ac:dyDescent="0.25">
      <c r="A352" s="1"/>
      <c r="K352" s="1"/>
      <c r="L352" s="1"/>
      <c r="M352" s="1"/>
      <c r="N352" s="1"/>
      <c r="O352" s="1"/>
      <c r="P352" s="1"/>
    </row>
    <row r="353" spans="1:17" x14ac:dyDescent="0.25">
      <c r="A353" s="1"/>
      <c r="K353" s="1"/>
      <c r="L353" s="1"/>
      <c r="M353" s="1"/>
      <c r="N353" s="1"/>
      <c r="O353" s="1"/>
      <c r="P353" s="1"/>
    </row>
    <row r="354" spans="1:17" x14ac:dyDescent="0.25">
      <c r="A354" s="1"/>
      <c r="K354" s="1"/>
      <c r="L354" s="1"/>
      <c r="M354" s="1"/>
      <c r="N354" s="1"/>
      <c r="O354" s="1"/>
      <c r="P354" s="1"/>
    </row>
    <row r="355" spans="1:17" x14ac:dyDescent="0.25">
      <c r="A355" s="1"/>
      <c r="K355" s="1"/>
      <c r="L355" s="1"/>
      <c r="M355" s="1"/>
      <c r="N355" s="1"/>
      <c r="O355" s="1"/>
      <c r="P355" s="1"/>
    </row>
    <row r="356" spans="1:17" x14ac:dyDescent="0.25">
      <c r="A356" s="1"/>
      <c r="K356" s="1"/>
      <c r="L356" s="1"/>
      <c r="M356" s="1"/>
      <c r="N356" s="1"/>
      <c r="O356" s="1"/>
      <c r="P356" s="1"/>
    </row>
    <row r="357" spans="1:17" x14ac:dyDescent="0.25">
      <c r="A357" s="1"/>
      <c r="K357" s="1"/>
      <c r="L357" s="1"/>
      <c r="M357" s="1"/>
      <c r="N357" s="1"/>
      <c r="O357" s="1"/>
      <c r="P357" s="1"/>
      <c r="Q357" s="1"/>
    </row>
    <row r="358" spans="1:17" x14ac:dyDescent="0.25">
      <c r="A358" s="1"/>
      <c r="K358" s="1"/>
      <c r="L358" s="1"/>
      <c r="M358" s="1"/>
      <c r="N358" s="1"/>
      <c r="O358" s="1"/>
      <c r="P358" s="1"/>
      <c r="Q358" s="1"/>
    </row>
    <row r="359" spans="1:17" x14ac:dyDescent="0.25">
      <c r="A359" s="1"/>
      <c r="K359" s="1"/>
      <c r="L359" s="1"/>
      <c r="M359" s="1"/>
      <c r="N359" s="1"/>
      <c r="O359" s="1"/>
      <c r="P359" s="1"/>
      <c r="Q359" s="1"/>
    </row>
    <row r="360" spans="1:17" x14ac:dyDescent="0.25">
      <c r="A360" s="1"/>
      <c r="K360" s="1"/>
      <c r="L360" s="1"/>
      <c r="M360" s="1"/>
      <c r="N360" s="1"/>
      <c r="O360" s="1"/>
      <c r="P360" s="1"/>
      <c r="Q360" s="1"/>
    </row>
    <row r="361" spans="1:17" x14ac:dyDescent="0.25">
      <c r="A361" s="1"/>
      <c r="K361" s="1"/>
      <c r="L361" s="1"/>
      <c r="M361" s="1"/>
      <c r="N361" s="1"/>
      <c r="O361" s="1"/>
      <c r="P361" s="1"/>
      <c r="Q361" s="1"/>
    </row>
    <row r="362" spans="1:17" x14ac:dyDescent="0.25">
      <c r="A362" s="1"/>
      <c r="K362" s="1"/>
      <c r="L362" s="1"/>
      <c r="M362" s="1"/>
      <c r="N362" s="1"/>
      <c r="O362" s="1"/>
      <c r="P362" s="1"/>
      <c r="Q362" s="1"/>
    </row>
    <row r="363" spans="1:17" x14ac:dyDescent="0.25">
      <c r="A363" s="1"/>
      <c r="K363" s="1"/>
      <c r="L363" s="1"/>
      <c r="M363" s="1"/>
      <c r="N363" s="1"/>
      <c r="O363" s="1"/>
      <c r="P363" s="1"/>
      <c r="Q363" s="1"/>
    </row>
    <row r="364" spans="1:17" x14ac:dyDescent="0.25">
      <c r="A364" s="1"/>
      <c r="K364" s="1"/>
      <c r="L364" s="1"/>
      <c r="M364" s="1"/>
      <c r="N364" s="1"/>
      <c r="O364" s="1"/>
      <c r="P364" s="1"/>
      <c r="Q364" s="1"/>
    </row>
    <row r="365" spans="1:17" x14ac:dyDescent="0.25">
      <c r="A365" s="1"/>
      <c r="K365" s="1"/>
      <c r="L365" s="1"/>
      <c r="M365" s="1"/>
      <c r="N365" s="1"/>
      <c r="O365" s="1"/>
      <c r="P365" s="1"/>
      <c r="Q365" s="1"/>
    </row>
    <row r="366" spans="1:17" x14ac:dyDescent="0.25">
      <c r="A366" s="1"/>
      <c r="K366" s="1"/>
      <c r="L366" s="1"/>
      <c r="M366" s="1"/>
      <c r="N366" s="1"/>
      <c r="O366" s="1"/>
      <c r="P366" s="1"/>
      <c r="Q366" s="1"/>
    </row>
    <row r="367" spans="1:17" x14ac:dyDescent="0.25">
      <c r="A367" s="1"/>
      <c r="K367" s="1"/>
      <c r="L367" s="1"/>
      <c r="M367" s="1"/>
      <c r="N367" s="1"/>
      <c r="O367" s="1"/>
      <c r="P367" s="1"/>
      <c r="Q367" s="1"/>
    </row>
    <row r="368" spans="1:17" x14ac:dyDescent="0.25">
      <c r="A368" s="1"/>
      <c r="K368" s="1"/>
      <c r="L368" s="1"/>
      <c r="M368" s="1"/>
      <c r="N368" s="1"/>
      <c r="O368" s="1"/>
      <c r="P368" s="1"/>
      <c r="Q368" s="1"/>
    </row>
    <row r="369" spans="1:17" x14ac:dyDescent="0.25">
      <c r="A369" s="1"/>
      <c r="K369" s="1"/>
      <c r="L369" s="1"/>
      <c r="M369" s="1"/>
      <c r="N369" s="1"/>
      <c r="O369" s="1"/>
      <c r="P369" s="1"/>
      <c r="Q369" s="1"/>
    </row>
    <row r="370" spans="1:17" x14ac:dyDescent="0.25">
      <c r="A370" s="1"/>
      <c r="K370" s="1"/>
      <c r="L370" s="1"/>
      <c r="M370" s="1"/>
      <c r="N370" s="1"/>
      <c r="O370" s="1"/>
      <c r="P370" s="1"/>
      <c r="Q370" s="1"/>
    </row>
    <row r="371" spans="1:17" x14ac:dyDescent="0.25">
      <c r="A371" s="1"/>
      <c r="L371" s="1"/>
      <c r="M371" s="1"/>
      <c r="N371" s="1"/>
      <c r="O371" s="1"/>
      <c r="P371" s="1"/>
      <c r="Q371" s="1"/>
    </row>
    <row r="372" spans="1:17" x14ac:dyDescent="0.25">
      <c r="A372" s="1"/>
      <c r="L372" s="1"/>
    </row>
    <row r="373" spans="1:17" x14ac:dyDescent="0.25">
      <c r="L373" s="1"/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"/>
  <sheetViews>
    <sheetView zoomScale="75" zoomScaleNormal="75" workbookViewId="0">
      <pane ySplit="1" topLeftCell="A2" activePane="bottomLeft" state="frozen"/>
      <selection pane="bottomLeft" activeCell="B118" sqref="B118"/>
    </sheetView>
  </sheetViews>
  <sheetFormatPr defaultRowHeight="15" x14ac:dyDescent="0.25"/>
  <cols>
    <col min="1" max="1" width="1.140625" style="1" customWidth="1"/>
    <col min="2" max="2" width="29.28515625" style="12" bestFit="1" customWidth="1"/>
    <col min="3" max="3" width="26.28515625" style="12" bestFit="1" customWidth="1"/>
    <col min="4" max="4" width="30.28515625" style="12" bestFit="1" customWidth="1"/>
    <col min="5" max="5" width="14.28515625" style="27" bestFit="1" customWidth="1"/>
    <col min="6" max="6" width="13.85546875" style="27" bestFit="1" customWidth="1"/>
    <col min="7" max="7" width="16.5703125" style="27" bestFit="1" customWidth="1"/>
    <col min="8" max="8" width="13.85546875" style="27" bestFit="1" customWidth="1"/>
    <col min="9" max="9" width="16.5703125" style="27" bestFit="1" customWidth="1"/>
    <col min="10" max="12" width="13.85546875" style="27" bestFit="1" customWidth="1"/>
    <col min="13" max="14" width="12.85546875" style="27" bestFit="1" customWidth="1"/>
    <col min="15" max="15" width="13.85546875" style="27" bestFit="1" customWidth="1"/>
    <col min="16" max="16" width="16.5703125" style="27" bestFit="1" customWidth="1"/>
    <col min="17" max="17" width="18.140625" style="27" bestFit="1" customWidth="1"/>
    <col min="18" max="18" width="15.5703125" style="27" bestFit="1" customWidth="1"/>
    <col min="19" max="19" width="14" style="27" bestFit="1" customWidth="1"/>
    <col min="20" max="20" width="11.85546875" style="27" customWidth="1"/>
    <col min="21" max="21" width="10.85546875" style="12" bestFit="1" customWidth="1"/>
    <col min="22" max="16384" width="9.140625" style="12"/>
  </cols>
  <sheetData>
    <row r="1" spans="1:26" s="26" customFormat="1" ht="11.25" x14ac:dyDescent="0.15">
      <c r="A1" s="37"/>
      <c r="B1" s="28" t="s">
        <v>25</v>
      </c>
      <c r="C1" s="28" t="s">
        <v>26</v>
      </c>
      <c r="D1" s="28" t="s">
        <v>33</v>
      </c>
      <c r="E1" s="29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14</v>
      </c>
      <c r="R1" s="28"/>
      <c r="S1" s="28"/>
      <c r="T1" s="30"/>
      <c r="U1" s="31"/>
      <c r="V1" s="31"/>
      <c r="W1" s="31"/>
      <c r="X1" s="31"/>
      <c r="Y1" s="31"/>
      <c r="Z1" s="31"/>
    </row>
    <row r="2" spans="1:26" x14ac:dyDescent="0.25">
      <c r="B2" s="68">
        <v>32375</v>
      </c>
      <c r="C2" s="69" t="s">
        <v>98</v>
      </c>
      <c r="D2" s="70" t="s">
        <v>93</v>
      </c>
      <c r="E2" s="79" t="s">
        <v>118</v>
      </c>
      <c r="F2" s="69" t="s">
        <v>119</v>
      </c>
      <c r="G2" s="69" t="s">
        <v>125</v>
      </c>
      <c r="H2" s="69" t="s">
        <v>231</v>
      </c>
      <c r="I2" s="69" t="s">
        <v>232</v>
      </c>
      <c r="J2" s="69" t="s">
        <v>59</v>
      </c>
      <c r="K2" s="69" t="s">
        <v>121</v>
      </c>
      <c r="L2" s="69" t="s">
        <v>233</v>
      </c>
      <c r="M2" s="69" t="s">
        <v>234</v>
      </c>
      <c r="N2" s="69" t="s">
        <v>235</v>
      </c>
      <c r="O2" s="70" t="s">
        <v>124</v>
      </c>
      <c r="P2" s="79" t="s">
        <v>236</v>
      </c>
      <c r="Q2" s="80" t="s">
        <v>237</v>
      </c>
      <c r="R2" s="98"/>
      <c r="S2" s="41"/>
      <c r="T2" s="41"/>
      <c r="U2" s="41"/>
      <c r="V2" s="41"/>
    </row>
    <row r="3" spans="1:26" x14ac:dyDescent="0.25">
      <c r="B3" s="71">
        <v>32378</v>
      </c>
      <c r="C3" s="72" t="s">
        <v>80</v>
      </c>
      <c r="D3" s="73" t="s">
        <v>93</v>
      </c>
      <c r="E3" s="77" t="s">
        <v>118</v>
      </c>
      <c r="F3" s="72" t="s">
        <v>119</v>
      </c>
      <c r="G3" s="72" t="s">
        <v>120</v>
      </c>
      <c r="H3" s="72" t="s">
        <v>231</v>
      </c>
      <c r="I3" s="72" t="s">
        <v>232</v>
      </c>
      <c r="J3" s="72" t="s">
        <v>59</v>
      </c>
      <c r="K3" s="72" t="s">
        <v>121</v>
      </c>
      <c r="L3" s="72" t="s">
        <v>233</v>
      </c>
      <c r="M3" s="72" t="s">
        <v>122</v>
      </c>
      <c r="N3" s="72" t="s">
        <v>235</v>
      </c>
      <c r="O3" s="73" t="s">
        <v>124</v>
      </c>
      <c r="P3" s="77" t="s">
        <v>234</v>
      </c>
      <c r="Q3" s="72" t="s">
        <v>237</v>
      </c>
      <c r="R3" s="99"/>
      <c r="S3" s="41"/>
      <c r="T3" s="41"/>
      <c r="U3" s="41"/>
      <c r="V3" s="41"/>
    </row>
    <row r="4" spans="1:26" x14ac:dyDescent="0.25">
      <c r="B4" s="71">
        <v>32382</v>
      </c>
      <c r="C4" s="72" t="s">
        <v>100</v>
      </c>
      <c r="D4" s="73" t="s">
        <v>93</v>
      </c>
      <c r="E4" s="77" t="s">
        <v>118</v>
      </c>
      <c r="F4" s="72" t="s">
        <v>119</v>
      </c>
      <c r="G4" s="72" t="s">
        <v>120</v>
      </c>
      <c r="H4" s="72" t="s">
        <v>231</v>
      </c>
      <c r="I4" s="72" t="s">
        <v>232</v>
      </c>
      <c r="J4" s="72" t="s">
        <v>59</v>
      </c>
      <c r="K4" s="72" t="s">
        <v>121</v>
      </c>
      <c r="L4" s="72" t="s">
        <v>233</v>
      </c>
      <c r="M4" s="72" t="s">
        <v>122</v>
      </c>
      <c r="N4" s="72" t="s">
        <v>235</v>
      </c>
      <c r="O4" s="73" t="s">
        <v>92</v>
      </c>
      <c r="P4" s="81" t="s">
        <v>234</v>
      </c>
      <c r="Q4" s="82" t="s">
        <v>124</v>
      </c>
      <c r="R4" s="99"/>
      <c r="S4" s="41"/>
      <c r="T4" s="41"/>
      <c r="U4" s="41"/>
      <c r="V4" s="41"/>
    </row>
    <row r="5" spans="1:26" x14ac:dyDescent="0.25">
      <c r="B5" s="71">
        <v>32385</v>
      </c>
      <c r="C5" s="72" t="s">
        <v>67</v>
      </c>
      <c r="D5" s="73" t="s">
        <v>93</v>
      </c>
      <c r="E5" s="77" t="s">
        <v>118</v>
      </c>
      <c r="F5" s="72" t="s">
        <v>119</v>
      </c>
      <c r="G5" s="72" t="s">
        <v>120</v>
      </c>
      <c r="H5" s="72" t="s">
        <v>231</v>
      </c>
      <c r="I5" s="72" t="s">
        <v>232</v>
      </c>
      <c r="J5" s="72" t="s">
        <v>59</v>
      </c>
      <c r="K5" s="72" t="s">
        <v>121</v>
      </c>
      <c r="L5" s="72" t="s">
        <v>122</v>
      </c>
      <c r="M5" s="72" t="s">
        <v>234</v>
      </c>
      <c r="N5" s="72" t="s">
        <v>92</v>
      </c>
      <c r="O5" s="73" t="s">
        <v>124</v>
      </c>
      <c r="P5" s="77" t="s">
        <v>233</v>
      </c>
      <c r="Q5" s="72" t="s">
        <v>235</v>
      </c>
      <c r="R5" s="83" t="s">
        <v>44</v>
      </c>
      <c r="S5" s="41"/>
      <c r="T5" s="41"/>
      <c r="U5" s="41"/>
      <c r="V5" s="41"/>
    </row>
    <row r="6" spans="1:26" x14ac:dyDescent="0.25">
      <c r="B6" s="71">
        <v>32389</v>
      </c>
      <c r="C6" s="72" t="s">
        <v>71</v>
      </c>
      <c r="D6" s="73" t="s">
        <v>93</v>
      </c>
      <c r="E6" s="77" t="s">
        <v>118</v>
      </c>
      <c r="F6" s="72" t="s">
        <v>119</v>
      </c>
      <c r="G6" s="72" t="s">
        <v>120</v>
      </c>
      <c r="H6" s="72" t="s">
        <v>231</v>
      </c>
      <c r="I6" s="72" t="s">
        <v>232</v>
      </c>
      <c r="J6" s="72" t="s">
        <v>59</v>
      </c>
      <c r="K6" s="72" t="s">
        <v>121</v>
      </c>
      <c r="L6" s="72" t="s">
        <v>122</v>
      </c>
      <c r="M6" s="72" t="s">
        <v>234</v>
      </c>
      <c r="N6" s="72" t="s">
        <v>92</v>
      </c>
      <c r="O6" s="73" t="s">
        <v>124</v>
      </c>
      <c r="P6" s="77" t="s">
        <v>235</v>
      </c>
      <c r="Q6" s="72" t="s">
        <v>233</v>
      </c>
      <c r="R6" s="94"/>
      <c r="S6" s="41"/>
      <c r="T6" s="41"/>
      <c r="U6" s="41"/>
      <c r="V6" s="41"/>
    </row>
    <row r="7" spans="1:26" x14ac:dyDescent="0.25">
      <c r="B7" s="71">
        <v>32392</v>
      </c>
      <c r="C7" s="72" t="s">
        <v>73</v>
      </c>
      <c r="D7" s="73" t="s">
        <v>238</v>
      </c>
      <c r="E7" s="77" t="s">
        <v>239</v>
      </c>
      <c r="F7" s="72" t="s">
        <v>119</v>
      </c>
      <c r="G7" s="72" t="s">
        <v>120</v>
      </c>
      <c r="H7" s="72" t="s">
        <v>231</v>
      </c>
      <c r="I7" s="72" t="s">
        <v>232</v>
      </c>
      <c r="J7" s="72" t="s">
        <v>235</v>
      </c>
      <c r="K7" s="72" t="s">
        <v>121</v>
      </c>
      <c r="L7" s="72" t="s">
        <v>122</v>
      </c>
      <c r="M7" s="72" t="s">
        <v>234</v>
      </c>
      <c r="N7" s="72" t="s">
        <v>92</v>
      </c>
      <c r="O7" s="73" t="s">
        <v>233</v>
      </c>
      <c r="P7" s="81" t="s">
        <v>124</v>
      </c>
      <c r="Q7" s="82" t="s">
        <v>59</v>
      </c>
      <c r="R7" s="83" t="s">
        <v>37</v>
      </c>
      <c r="S7" s="41"/>
      <c r="T7" s="41"/>
      <c r="U7" s="41"/>
      <c r="V7" s="41"/>
    </row>
    <row r="8" spans="1:26" x14ac:dyDescent="0.25">
      <c r="B8" s="71">
        <v>32396</v>
      </c>
      <c r="C8" s="72" t="s">
        <v>81</v>
      </c>
      <c r="D8" s="73" t="s">
        <v>93</v>
      </c>
      <c r="E8" s="77" t="s">
        <v>239</v>
      </c>
      <c r="F8" s="72" t="s">
        <v>119</v>
      </c>
      <c r="G8" s="72" t="s">
        <v>120</v>
      </c>
      <c r="H8" s="72" t="s">
        <v>231</v>
      </c>
      <c r="I8" s="72" t="s">
        <v>232</v>
      </c>
      <c r="J8" s="72" t="s">
        <v>59</v>
      </c>
      <c r="K8" s="72" t="s">
        <v>121</v>
      </c>
      <c r="L8" s="72" t="s">
        <v>122</v>
      </c>
      <c r="M8" s="72" t="s">
        <v>234</v>
      </c>
      <c r="N8" s="72" t="s">
        <v>92</v>
      </c>
      <c r="O8" s="73" t="s">
        <v>124</v>
      </c>
      <c r="P8" s="77" t="s">
        <v>235</v>
      </c>
      <c r="Q8" s="72" t="s">
        <v>233</v>
      </c>
      <c r="R8" s="83" t="s">
        <v>37</v>
      </c>
      <c r="S8" s="41"/>
      <c r="T8" s="41"/>
      <c r="U8" s="41"/>
      <c r="V8" s="41"/>
    </row>
    <row r="9" spans="1:26" x14ac:dyDescent="0.25">
      <c r="B9" s="71">
        <v>32399</v>
      </c>
      <c r="C9" s="72" t="s">
        <v>98</v>
      </c>
      <c r="D9" s="73" t="s">
        <v>94</v>
      </c>
      <c r="E9" s="77" t="s">
        <v>239</v>
      </c>
      <c r="F9" s="72" t="s">
        <v>119</v>
      </c>
      <c r="G9" s="72" t="s">
        <v>120</v>
      </c>
      <c r="H9" s="72" t="s">
        <v>231</v>
      </c>
      <c r="I9" s="72" t="s">
        <v>232</v>
      </c>
      <c r="J9" s="72" t="s">
        <v>59</v>
      </c>
      <c r="K9" s="72" t="s">
        <v>121</v>
      </c>
      <c r="L9" s="72" t="s">
        <v>122</v>
      </c>
      <c r="M9" s="72" t="s">
        <v>234</v>
      </c>
      <c r="N9" s="72" t="s">
        <v>92</v>
      </c>
      <c r="O9" s="73" t="s">
        <v>124</v>
      </c>
      <c r="P9" s="81" t="s">
        <v>235</v>
      </c>
      <c r="Q9" s="82" t="s">
        <v>233</v>
      </c>
      <c r="R9" s="83" t="s">
        <v>37</v>
      </c>
      <c r="S9" s="41"/>
      <c r="T9" s="41"/>
      <c r="U9" s="41"/>
      <c r="V9" s="41"/>
    </row>
    <row r="10" spans="1:26" x14ac:dyDescent="0.25">
      <c r="B10" s="71">
        <v>32403</v>
      </c>
      <c r="C10" s="72" t="s">
        <v>240</v>
      </c>
      <c r="D10" s="73" t="s">
        <v>90</v>
      </c>
      <c r="E10" s="77" t="s">
        <v>239</v>
      </c>
      <c r="F10" s="72" t="s">
        <v>119</v>
      </c>
      <c r="G10" s="72" t="s">
        <v>120</v>
      </c>
      <c r="H10" s="72" t="s">
        <v>231</v>
      </c>
      <c r="I10" s="72" t="s">
        <v>232</v>
      </c>
      <c r="J10" s="72" t="s">
        <v>59</v>
      </c>
      <c r="K10" s="72" t="s">
        <v>121</v>
      </c>
      <c r="L10" s="72" t="s">
        <v>122</v>
      </c>
      <c r="M10" s="72" t="s">
        <v>234</v>
      </c>
      <c r="N10" s="72" t="s">
        <v>92</v>
      </c>
      <c r="O10" s="73" t="s">
        <v>124</v>
      </c>
      <c r="P10" s="81" t="s">
        <v>125</v>
      </c>
      <c r="Q10" s="72" t="s">
        <v>235</v>
      </c>
      <c r="R10" s="83"/>
      <c r="S10" s="41"/>
      <c r="T10" s="41"/>
      <c r="U10" s="41"/>
      <c r="V10" s="41"/>
    </row>
    <row r="11" spans="1:26" x14ac:dyDescent="0.25">
      <c r="B11" s="71">
        <v>32406</v>
      </c>
      <c r="C11" s="72" t="s">
        <v>240</v>
      </c>
      <c r="D11" s="73" t="s">
        <v>126</v>
      </c>
      <c r="E11" s="77" t="s">
        <v>239</v>
      </c>
      <c r="F11" s="72" t="s">
        <v>119</v>
      </c>
      <c r="G11" s="72" t="s">
        <v>120</v>
      </c>
      <c r="H11" s="72" t="s">
        <v>231</v>
      </c>
      <c r="I11" s="72" t="s">
        <v>232</v>
      </c>
      <c r="J11" s="72" t="s">
        <v>59</v>
      </c>
      <c r="K11" s="72" t="s">
        <v>121</v>
      </c>
      <c r="L11" s="72" t="s">
        <v>235</v>
      </c>
      <c r="M11" s="72" t="s">
        <v>234</v>
      </c>
      <c r="N11" s="72" t="s">
        <v>92</v>
      </c>
      <c r="O11" s="73" t="s">
        <v>124</v>
      </c>
      <c r="P11" s="77" t="s">
        <v>125</v>
      </c>
      <c r="Q11" s="82" t="s">
        <v>237</v>
      </c>
      <c r="R11" s="83" t="s">
        <v>44</v>
      </c>
      <c r="S11" s="41"/>
      <c r="T11" s="41"/>
      <c r="U11" s="41"/>
      <c r="V11" s="41"/>
    </row>
    <row r="12" spans="1:26" x14ac:dyDescent="0.25">
      <c r="B12" s="71">
        <v>32410</v>
      </c>
      <c r="C12" s="72" t="s">
        <v>241</v>
      </c>
      <c r="D12" s="73" t="s">
        <v>60</v>
      </c>
      <c r="E12" s="77" t="s">
        <v>239</v>
      </c>
      <c r="F12" s="72" t="s">
        <v>119</v>
      </c>
      <c r="G12" s="72" t="s">
        <v>120</v>
      </c>
      <c r="H12" s="72" t="s">
        <v>231</v>
      </c>
      <c r="I12" s="72" t="s">
        <v>232</v>
      </c>
      <c r="J12" s="72" t="s">
        <v>59</v>
      </c>
      <c r="K12" s="72" t="s">
        <v>121</v>
      </c>
      <c r="L12" s="72" t="s">
        <v>235</v>
      </c>
      <c r="M12" s="72" t="s">
        <v>234</v>
      </c>
      <c r="N12" s="72" t="s">
        <v>92</v>
      </c>
      <c r="O12" s="73" t="s">
        <v>237</v>
      </c>
      <c r="P12" s="81" t="s">
        <v>125</v>
      </c>
      <c r="Q12" s="82" t="s">
        <v>242</v>
      </c>
      <c r="R12" s="83" t="s">
        <v>44</v>
      </c>
      <c r="S12" s="41"/>
      <c r="T12" s="41"/>
      <c r="U12" s="41"/>
      <c r="V12" s="41"/>
    </row>
    <row r="13" spans="1:26" x14ac:dyDescent="0.25">
      <c r="B13" s="71">
        <v>32412</v>
      </c>
      <c r="C13" s="72" t="s">
        <v>241</v>
      </c>
      <c r="D13" s="73" t="s">
        <v>243</v>
      </c>
      <c r="E13" s="77" t="s">
        <v>239</v>
      </c>
      <c r="F13" s="72" t="s">
        <v>119</v>
      </c>
      <c r="G13" s="72" t="s">
        <v>120</v>
      </c>
      <c r="H13" s="72" t="s">
        <v>231</v>
      </c>
      <c r="I13" s="72" t="s">
        <v>232</v>
      </c>
      <c r="J13" s="72" t="s">
        <v>59</v>
      </c>
      <c r="K13" s="72" t="s">
        <v>121</v>
      </c>
      <c r="L13" s="72" t="s">
        <v>235</v>
      </c>
      <c r="M13" s="72" t="s">
        <v>234</v>
      </c>
      <c r="N13" s="72" t="s">
        <v>92</v>
      </c>
      <c r="O13" s="73" t="s">
        <v>237</v>
      </c>
      <c r="P13" s="81" t="s">
        <v>125</v>
      </c>
      <c r="Q13" s="72" t="s">
        <v>242</v>
      </c>
      <c r="R13" s="83" t="s">
        <v>37</v>
      </c>
      <c r="S13" s="41"/>
      <c r="T13" s="41"/>
      <c r="U13" s="41"/>
      <c r="V13" s="41"/>
    </row>
    <row r="14" spans="1:26" x14ac:dyDescent="0.25">
      <c r="B14" s="71">
        <v>32417</v>
      </c>
      <c r="C14" s="72" t="s">
        <v>72</v>
      </c>
      <c r="D14" s="73" t="s">
        <v>244</v>
      </c>
      <c r="E14" s="77" t="s">
        <v>239</v>
      </c>
      <c r="F14" s="72" t="s">
        <v>119</v>
      </c>
      <c r="G14" s="72" t="s">
        <v>120</v>
      </c>
      <c r="H14" s="72" t="s">
        <v>231</v>
      </c>
      <c r="I14" s="72" t="s">
        <v>232</v>
      </c>
      <c r="J14" s="72" t="s">
        <v>59</v>
      </c>
      <c r="K14" s="72" t="s">
        <v>121</v>
      </c>
      <c r="L14" s="72" t="s">
        <v>122</v>
      </c>
      <c r="M14" s="72" t="s">
        <v>234</v>
      </c>
      <c r="N14" s="72" t="s">
        <v>92</v>
      </c>
      <c r="O14" s="73" t="s">
        <v>242</v>
      </c>
      <c r="P14" s="81" t="s">
        <v>237</v>
      </c>
      <c r="Q14" s="72" t="s">
        <v>235</v>
      </c>
      <c r="R14" s="83" t="s">
        <v>44</v>
      </c>
      <c r="S14" s="41"/>
      <c r="T14" s="41"/>
      <c r="U14" s="41"/>
      <c r="V14" s="41"/>
    </row>
    <row r="15" spans="1:26" x14ac:dyDescent="0.25">
      <c r="B15" s="71">
        <v>32420</v>
      </c>
      <c r="C15" s="72" t="s">
        <v>72</v>
      </c>
      <c r="D15" s="73" t="s">
        <v>245</v>
      </c>
      <c r="E15" s="77" t="s">
        <v>239</v>
      </c>
      <c r="F15" s="72" t="s">
        <v>119</v>
      </c>
      <c r="G15" s="72" t="s">
        <v>120</v>
      </c>
      <c r="H15" s="72" t="s">
        <v>231</v>
      </c>
      <c r="I15" s="72" t="s">
        <v>232</v>
      </c>
      <c r="J15" s="72" t="s">
        <v>59</v>
      </c>
      <c r="K15" s="72" t="s">
        <v>121</v>
      </c>
      <c r="L15" s="72" t="s">
        <v>122</v>
      </c>
      <c r="M15" s="72" t="s">
        <v>234</v>
      </c>
      <c r="N15" s="72" t="s">
        <v>92</v>
      </c>
      <c r="O15" s="73" t="s">
        <v>242</v>
      </c>
      <c r="P15" s="81" t="s">
        <v>237</v>
      </c>
      <c r="Q15" s="82" t="s">
        <v>235</v>
      </c>
      <c r="R15" s="83"/>
      <c r="S15" s="41"/>
      <c r="T15" s="41"/>
      <c r="U15" s="41"/>
      <c r="V15" s="41"/>
    </row>
    <row r="16" spans="1:26" x14ac:dyDescent="0.25">
      <c r="B16" s="71">
        <v>32424</v>
      </c>
      <c r="C16" s="72" t="s">
        <v>140</v>
      </c>
      <c r="D16" s="73" t="s">
        <v>93</v>
      </c>
      <c r="E16" s="77" t="s">
        <v>239</v>
      </c>
      <c r="F16" s="72" t="s">
        <v>119</v>
      </c>
      <c r="G16" s="72" t="s">
        <v>120</v>
      </c>
      <c r="H16" s="72" t="s">
        <v>231</v>
      </c>
      <c r="I16" s="72" t="s">
        <v>232</v>
      </c>
      <c r="J16" s="72" t="s">
        <v>59</v>
      </c>
      <c r="K16" s="72" t="s">
        <v>121</v>
      </c>
      <c r="L16" s="72" t="s">
        <v>122</v>
      </c>
      <c r="M16" s="72" t="s">
        <v>234</v>
      </c>
      <c r="N16" s="72" t="s">
        <v>92</v>
      </c>
      <c r="O16" s="73" t="s">
        <v>246</v>
      </c>
      <c r="P16" s="81" t="s">
        <v>124</v>
      </c>
      <c r="Q16" s="82" t="s">
        <v>235</v>
      </c>
      <c r="R16" s="83"/>
      <c r="S16" s="41"/>
      <c r="T16" s="41"/>
      <c r="U16" s="41"/>
      <c r="V16" s="41"/>
    </row>
    <row r="17" spans="2:22" x14ac:dyDescent="0.25">
      <c r="B17" s="71">
        <v>32427</v>
      </c>
      <c r="C17" s="72" t="s">
        <v>175</v>
      </c>
      <c r="D17" s="73" t="s">
        <v>91</v>
      </c>
      <c r="E17" s="77" t="s">
        <v>118</v>
      </c>
      <c r="F17" s="72" t="s">
        <v>119</v>
      </c>
      <c r="G17" s="72" t="s">
        <v>120</v>
      </c>
      <c r="H17" s="72" t="s">
        <v>231</v>
      </c>
      <c r="I17" s="72" t="s">
        <v>232</v>
      </c>
      <c r="J17" s="72" t="s">
        <v>59</v>
      </c>
      <c r="K17" s="72" t="s">
        <v>233</v>
      </c>
      <c r="L17" s="72" t="s">
        <v>125</v>
      </c>
      <c r="M17" s="72" t="s">
        <v>235</v>
      </c>
      <c r="N17" s="72" t="s">
        <v>237</v>
      </c>
      <c r="O17" s="73" t="s">
        <v>246</v>
      </c>
      <c r="P17" s="81" t="s">
        <v>124</v>
      </c>
      <c r="Q17" s="72" t="s">
        <v>92</v>
      </c>
      <c r="R17" s="83" t="s">
        <v>37</v>
      </c>
      <c r="S17" s="41"/>
      <c r="T17" s="41"/>
      <c r="U17" s="41"/>
      <c r="V17" s="41"/>
    </row>
    <row r="18" spans="2:22" x14ac:dyDescent="0.25">
      <c r="B18" s="71">
        <v>32431</v>
      </c>
      <c r="C18" s="72" t="s">
        <v>140</v>
      </c>
      <c r="D18" s="73" t="s">
        <v>247</v>
      </c>
      <c r="E18" s="77" t="s">
        <v>239</v>
      </c>
      <c r="F18" s="72" t="s">
        <v>119</v>
      </c>
      <c r="G18" s="72" t="s">
        <v>120</v>
      </c>
      <c r="H18" s="72" t="s">
        <v>231</v>
      </c>
      <c r="I18" s="72" t="s">
        <v>232</v>
      </c>
      <c r="J18" s="72" t="s">
        <v>59</v>
      </c>
      <c r="K18" s="72" t="s">
        <v>233</v>
      </c>
      <c r="L18" s="72" t="s">
        <v>125</v>
      </c>
      <c r="M18" s="72" t="s">
        <v>124</v>
      </c>
      <c r="N18" s="72" t="s">
        <v>92</v>
      </c>
      <c r="O18" s="73" t="s">
        <v>246</v>
      </c>
      <c r="P18" s="81" t="s">
        <v>234</v>
      </c>
      <c r="Q18" s="82" t="s">
        <v>122</v>
      </c>
      <c r="R18" s="83" t="s">
        <v>44</v>
      </c>
      <c r="S18" s="41"/>
      <c r="T18" s="41"/>
      <c r="U18" s="41"/>
      <c r="V18" s="41"/>
    </row>
    <row r="19" spans="2:22" x14ac:dyDescent="0.25">
      <c r="B19" s="71">
        <v>32434</v>
      </c>
      <c r="C19" s="72" t="s">
        <v>178</v>
      </c>
      <c r="D19" s="73" t="s">
        <v>91</v>
      </c>
      <c r="E19" s="77" t="s">
        <v>118</v>
      </c>
      <c r="F19" s="72" t="s">
        <v>119</v>
      </c>
      <c r="G19" s="72" t="s">
        <v>125</v>
      </c>
      <c r="H19" s="72" t="s">
        <v>231</v>
      </c>
      <c r="I19" s="72" t="s">
        <v>232</v>
      </c>
      <c r="J19" s="72" t="s">
        <v>59</v>
      </c>
      <c r="K19" s="72" t="s">
        <v>234</v>
      </c>
      <c r="L19" s="72" t="s">
        <v>233</v>
      </c>
      <c r="M19" s="72" t="s">
        <v>235</v>
      </c>
      <c r="N19" s="72" t="s">
        <v>92</v>
      </c>
      <c r="O19" s="73" t="s">
        <v>246</v>
      </c>
      <c r="P19" s="81" t="s">
        <v>237</v>
      </c>
      <c r="Q19" s="82" t="s">
        <v>120</v>
      </c>
      <c r="R19" s="83" t="s">
        <v>44</v>
      </c>
      <c r="S19" s="41"/>
      <c r="T19" s="41"/>
      <c r="U19" s="41"/>
      <c r="V19" s="41"/>
    </row>
    <row r="20" spans="2:22" x14ac:dyDescent="0.25">
      <c r="B20" s="71">
        <v>32438</v>
      </c>
      <c r="C20" s="72" t="s">
        <v>248</v>
      </c>
      <c r="D20" s="73" t="s">
        <v>249</v>
      </c>
      <c r="E20" s="77" t="s">
        <v>239</v>
      </c>
      <c r="F20" s="72" t="s">
        <v>119</v>
      </c>
      <c r="G20" s="72" t="s">
        <v>120</v>
      </c>
      <c r="H20" s="72" t="s">
        <v>231</v>
      </c>
      <c r="I20" s="72" t="s">
        <v>232</v>
      </c>
      <c r="J20" s="72" t="s">
        <v>59</v>
      </c>
      <c r="K20" s="72" t="s">
        <v>124</v>
      </c>
      <c r="L20" s="72" t="s">
        <v>125</v>
      </c>
      <c r="M20" s="72" t="s">
        <v>234</v>
      </c>
      <c r="N20" s="72" t="s">
        <v>92</v>
      </c>
      <c r="O20" s="73" t="s">
        <v>246</v>
      </c>
      <c r="P20" s="77" t="s">
        <v>233</v>
      </c>
      <c r="Q20" s="72" t="s">
        <v>235</v>
      </c>
      <c r="R20" s="83"/>
      <c r="S20" s="41"/>
      <c r="T20" s="41"/>
      <c r="U20" s="41"/>
      <c r="V20" s="41"/>
    </row>
    <row r="21" spans="2:22" x14ac:dyDescent="0.25">
      <c r="B21" s="71">
        <v>32441</v>
      </c>
      <c r="C21" s="72" t="s">
        <v>99</v>
      </c>
      <c r="D21" s="73" t="s">
        <v>127</v>
      </c>
      <c r="E21" s="77" t="s">
        <v>118</v>
      </c>
      <c r="F21" s="72" t="s">
        <v>119</v>
      </c>
      <c r="G21" s="72" t="s">
        <v>120</v>
      </c>
      <c r="H21" s="72" t="s">
        <v>231</v>
      </c>
      <c r="I21" s="72" t="s">
        <v>232</v>
      </c>
      <c r="J21" s="72" t="s">
        <v>59</v>
      </c>
      <c r="K21" s="72" t="s">
        <v>124</v>
      </c>
      <c r="L21" s="72" t="s">
        <v>235</v>
      </c>
      <c r="M21" s="72" t="s">
        <v>234</v>
      </c>
      <c r="N21" s="72" t="s">
        <v>92</v>
      </c>
      <c r="O21" s="73" t="s">
        <v>233</v>
      </c>
      <c r="P21" s="77" t="s">
        <v>125</v>
      </c>
      <c r="Q21" s="82" t="s">
        <v>239</v>
      </c>
      <c r="R21" s="83" t="s">
        <v>37</v>
      </c>
      <c r="S21" s="41"/>
      <c r="T21" s="41"/>
      <c r="U21" s="41"/>
      <c r="V21" s="41"/>
    </row>
    <row r="22" spans="2:22" x14ac:dyDescent="0.25">
      <c r="B22" s="71">
        <v>32445</v>
      </c>
      <c r="C22" s="72" t="s">
        <v>85</v>
      </c>
      <c r="D22" s="73" t="s">
        <v>93</v>
      </c>
      <c r="E22" s="77" t="s">
        <v>118</v>
      </c>
      <c r="F22" s="72" t="s">
        <v>119</v>
      </c>
      <c r="G22" s="72" t="s">
        <v>120</v>
      </c>
      <c r="H22" s="72" t="s">
        <v>231</v>
      </c>
      <c r="I22" s="72" t="s">
        <v>232</v>
      </c>
      <c r="J22" s="72" t="s">
        <v>59</v>
      </c>
      <c r="K22" s="72" t="s">
        <v>124</v>
      </c>
      <c r="L22" s="72" t="s">
        <v>233</v>
      </c>
      <c r="M22" s="72" t="s">
        <v>250</v>
      </c>
      <c r="N22" s="72" t="s">
        <v>92</v>
      </c>
      <c r="O22" s="73" t="s">
        <v>246</v>
      </c>
      <c r="P22" s="81" t="s">
        <v>235</v>
      </c>
      <c r="Q22" s="72" t="s">
        <v>234</v>
      </c>
      <c r="R22" s="83" t="s">
        <v>37</v>
      </c>
      <c r="S22" s="41"/>
      <c r="T22" s="41"/>
      <c r="U22" s="41"/>
      <c r="V22" s="41"/>
    </row>
    <row r="23" spans="2:22" x14ac:dyDescent="0.25">
      <c r="B23" s="71">
        <v>32448</v>
      </c>
      <c r="C23" s="72" t="s">
        <v>74</v>
      </c>
      <c r="D23" s="73" t="s">
        <v>93</v>
      </c>
      <c r="E23" s="77" t="s">
        <v>118</v>
      </c>
      <c r="F23" s="72" t="s">
        <v>119</v>
      </c>
      <c r="G23" s="72" t="s">
        <v>120</v>
      </c>
      <c r="H23" s="72" t="s">
        <v>231</v>
      </c>
      <c r="I23" s="72" t="s">
        <v>232</v>
      </c>
      <c r="J23" s="72" t="s">
        <v>59</v>
      </c>
      <c r="K23" s="72" t="s">
        <v>233</v>
      </c>
      <c r="L23" s="72" t="s">
        <v>124</v>
      </c>
      <c r="M23" s="72" t="s">
        <v>250</v>
      </c>
      <c r="N23" s="72" t="s">
        <v>92</v>
      </c>
      <c r="O23" s="73" t="s">
        <v>246</v>
      </c>
      <c r="P23" s="77" t="s">
        <v>235</v>
      </c>
      <c r="Q23" s="82" t="s">
        <v>122</v>
      </c>
      <c r="R23" s="83" t="s">
        <v>37</v>
      </c>
      <c r="S23" s="41"/>
      <c r="T23" s="41"/>
      <c r="U23" s="41"/>
      <c r="V23" s="41"/>
    </row>
    <row r="24" spans="2:22" x14ac:dyDescent="0.25">
      <c r="B24" s="71">
        <v>32452</v>
      </c>
      <c r="C24" s="72" t="s">
        <v>73</v>
      </c>
      <c r="D24" s="73" t="s">
        <v>93</v>
      </c>
      <c r="E24" s="77" t="s">
        <v>118</v>
      </c>
      <c r="F24" s="72" t="s">
        <v>119</v>
      </c>
      <c r="G24" s="72" t="s">
        <v>122</v>
      </c>
      <c r="H24" s="72" t="s">
        <v>231</v>
      </c>
      <c r="I24" s="72" t="s">
        <v>232</v>
      </c>
      <c r="J24" s="72" t="s">
        <v>59</v>
      </c>
      <c r="K24" s="72" t="s">
        <v>124</v>
      </c>
      <c r="L24" s="72" t="s">
        <v>233</v>
      </c>
      <c r="M24" s="72" t="s">
        <v>121</v>
      </c>
      <c r="N24" s="72" t="s">
        <v>92</v>
      </c>
      <c r="O24" s="73" t="s">
        <v>246</v>
      </c>
      <c r="P24" s="81" t="s">
        <v>125</v>
      </c>
      <c r="Q24" s="72" t="s">
        <v>239</v>
      </c>
      <c r="R24" s="83"/>
      <c r="S24" s="41"/>
      <c r="T24" s="41"/>
      <c r="U24" s="41"/>
      <c r="V24" s="41"/>
    </row>
    <row r="25" spans="2:22" x14ac:dyDescent="0.25">
      <c r="B25" s="71">
        <v>32455</v>
      </c>
      <c r="C25" s="72" t="s">
        <v>142</v>
      </c>
      <c r="D25" s="73" t="s">
        <v>93</v>
      </c>
      <c r="E25" s="77" t="s">
        <v>118</v>
      </c>
      <c r="F25" s="72" t="s">
        <v>119</v>
      </c>
      <c r="G25" s="72" t="s">
        <v>122</v>
      </c>
      <c r="H25" s="72" t="s">
        <v>231</v>
      </c>
      <c r="I25" s="72" t="s">
        <v>232</v>
      </c>
      <c r="J25" s="72" t="s">
        <v>59</v>
      </c>
      <c r="K25" s="72" t="s">
        <v>121</v>
      </c>
      <c r="L25" s="72" t="s">
        <v>124</v>
      </c>
      <c r="M25" s="72" t="s">
        <v>250</v>
      </c>
      <c r="N25" s="72" t="s">
        <v>92</v>
      </c>
      <c r="O25" s="73" t="s">
        <v>246</v>
      </c>
      <c r="P25" s="81" t="s">
        <v>233</v>
      </c>
      <c r="Q25" s="82" t="s">
        <v>125</v>
      </c>
      <c r="R25" s="83" t="s">
        <v>44</v>
      </c>
      <c r="S25" s="41"/>
      <c r="T25" s="41"/>
      <c r="U25" s="41"/>
      <c r="V25" s="41"/>
    </row>
    <row r="26" spans="2:22" x14ac:dyDescent="0.25">
      <c r="B26" s="71">
        <v>32459</v>
      </c>
      <c r="C26" s="72" t="s">
        <v>79</v>
      </c>
      <c r="D26" s="73" t="s">
        <v>93</v>
      </c>
      <c r="E26" s="77" t="s">
        <v>118</v>
      </c>
      <c r="F26" s="72" t="s">
        <v>119</v>
      </c>
      <c r="G26" s="72" t="s">
        <v>120</v>
      </c>
      <c r="H26" s="72" t="s">
        <v>231</v>
      </c>
      <c r="I26" s="72" t="s">
        <v>232</v>
      </c>
      <c r="J26" s="72" t="s">
        <v>59</v>
      </c>
      <c r="K26" s="72" t="s">
        <v>124</v>
      </c>
      <c r="L26" s="72" t="s">
        <v>122</v>
      </c>
      <c r="M26" s="72" t="s">
        <v>250</v>
      </c>
      <c r="N26" s="72" t="s">
        <v>92</v>
      </c>
      <c r="O26" s="73" t="s">
        <v>246</v>
      </c>
      <c r="P26" s="77" t="s">
        <v>233</v>
      </c>
      <c r="Q26" s="72" t="s">
        <v>121</v>
      </c>
      <c r="R26" s="83" t="s">
        <v>44</v>
      </c>
      <c r="S26" s="41"/>
      <c r="T26" s="41"/>
      <c r="U26" s="41"/>
      <c r="V26" s="41"/>
    </row>
    <row r="27" spans="2:22" x14ac:dyDescent="0.25">
      <c r="B27" s="71">
        <v>32462</v>
      </c>
      <c r="C27" s="72" t="s">
        <v>251</v>
      </c>
      <c r="D27" s="73" t="s">
        <v>95</v>
      </c>
      <c r="E27" s="77" t="s">
        <v>118</v>
      </c>
      <c r="F27" s="72" t="s">
        <v>119</v>
      </c>
      <c r="G27" s="72" t="s">
        <v>120</v>
      </c>
      <c r="H27" s="72" t="s">
        <v>231</v>
      </c>
      <c r="I27" s="72" t="s">
        <v>252</v>
      </c>
      <c r="J27" s="72" t="s">
        <v>59</v>
      </c>
      <c r="K27" s="72" t="s">
        <v>233</v>
      </c>
      <c r="L27" s="72" t="s">
        <v>122</v>
      </c>
      <c r="M27" s="72" t="s">
        <v>250</v>
      </c>
      <c r="N27" s="72" t="s">
        <v>92</v>
      </c>
      <c r="O27" s="73" t="s">
        <v>124</v>
      </c>
      <c r="P27" s="81" t="s">
        <v>253</v>
      </c>
      <c r="Q27" s="72" t="s">
        <v>121</v>
      </c>
      <c r="R27" s="83" t="s">
        <v>37</v>
      </c>
      <c r="S27" s="41"/>
      <c r="T27" s="41"/>
      <c r="U27" s="41"/>
      <c r="V27" s="41"/>
    </row>
    <row r="28" spans="2:22" x14ac:dyDescent="0.25">
      <c r="B28" s="71">
        <v>32466</v>
      </c>
      <c r="C28" s="72" t="s">
        <v>141</v>
      </c>
      <c r="D28" s="73" t="s">
        <v>93</v>
      </c>
      <c r="E28" s="77" t="s">
        <v>118</v>
      </c>
      <c r="F28" s="72" t="s">
        <v>119</v>
      </c>
      <c r="G28" s="72" t="s">
        <v>120</v>
      </c>
      <c r="H28" s="72" t="s">
        <v>231</v>
      </c>
      <c r="I28" s="72" t="s">
        <v>232</v>
      </c>
      <c r="J28" s="72" t="s">
        <v>59</v>
      </c>
      <c r="K28" s="72" t="s">
        <v>124</v>
      </c>
      <c r="L28" s="72" t="s">
        <v>122</v>
      </c>
      <c r="M28" s="72" t="s">
        <v>250</v>
      </c>
      <c r="N28" s="72" t="s">
        <v>253</v>
      </c>
      <c r="O28" s="73" t="s">
        <v>246</v>
      </c>
      <c r="P28" s="77" t="s">
        <v>252</v>
      </c>
      <c r="Q28" s="82" t="s">
        <v>233</v>
      </c>
      <c r="R28" s="83"/>
      <c r="S28" s="41"/>
      <c r="T28" s="41"/>
      <c r="U28" s="41"/>
      <c r="V28" s="41"/>
    </row>
    <row r="29" spans="2:22" x14ac:dyDescent="0.25">
      <c r="B29" s="71">
        <v>32469</v>
      </c>
      <c r="C29" s="72" t="s">
        <v>178</v>
      </c>
      <c r="D29" s="73" t="s">
        <v>91</v>
      </c>
      <c r="E29" s="77" t="s">
        <v>118</v>
      </c>
      <c r="F29" s="72" t="s">
        <v>119</v>
      </c>
      <c r="G29" s="72" t="s">
        <v>125</v>
      </c>
      <c r="H29" s="72" t="s">
        <v>231</v>
      </c>
      <c r="I29" s="72" t="s">
        <v>252</v>
      </c>
      <c r="J29" s="72" t="s">
        <v>59</v>
      </c>
      <c r="K29" s="72" t="s">
        <v>246</v>
      </c>
      <c r="L29" s="72" t="s">
        <v>122</v>
      </c>
      <c r="M29" s="72" t="s">
        <v>250</v>
      </c>
      <c r="N29" s="72" t="s">
        <v>253</v>
      </c>
      <c r="O29" s="73" t="s">
        <v>233</v>
      </c>
      <c r="P29" s="81" t="s">
        <v>124</v>
      </c>
      <c r="Q29" s="72" t="s">
        <v>120</v>
      </c>
      <c r="R29" s="83" t="s">
        <v>44</v>
      </c>
      <c r="S29" s="41"/>
      <c r="T29" s="41"/>
      <c r="U29" s="41"/>
      <c r="V29" s="41"/>
    </row>
    <row r="30" spans="2:22" x14ac:dyDescent="0.25">
      <c r="B30" s="71">
        <v>32473</v>
      </c>
      <c r="C30" s="72" t="s">
        <v>76</v>
      </c>
      <c r="D30" s="73" t="s">
        <v>93</v>
      </c>
      <c r="E30" s="77" t="s">
        <v>118</v>
      </c>
      <c r="F30" s="72" t="s">
        <v>119</v>
      </c>
      <c r="G30" s="72" t="s">
        <v>120</v>
      </c>
      <c r="H30" s="72" t="s">
        <v>231</v>
      </c>
      <c r="I30" s="72" t="s">
        <v>232</v>
      </c>
      <c r="J30" s="72" t="s">
        <v>59</v>
      </c>
      <c r="K30" s="72" t="s">
        <v>124</v>
      </c>
      <c r="L30" s="72" t="s">
        <v>122</v>
      </c>
      <c r="M30" s="72" t="s">
        <v>254</v>
      </c>
      <c r="N30" s="72" t="s">
        <v>253</v>
      </c>
      <c r="O30" s="73" t="s">
        <v>246</v>
      </c>
      <c r="P30" s="77" t="s">
        <v>125</v>
      </c>
      <c r="Q30" s="72" t="s">
        <v>252</v>
      </c>
      <c r="R30" s="83" t="s">
        <v>37</v>
      </c>
      <c r="S30" s="41"/>
      <c r="T30" s="41"/>
      <c r="U30" s="41"/>
      <c r="V30" s="41"/>
    </row>
    <row r="31" spans="2:22" x14ac:dyDescent="0.25">
      <c r="B31" s="71">
        <v>32476</v>
      </c>
      <c r="C31" s="72" t="s">
        <v>255</v>
      </c>
      <c r="D31" s="73" t="s">
        <v>130</v>
      </c>
      <c r="E31" s="77" t="s">
        <v>118</v>
      </c>
      <c r="F31" s="72" t="s">
        <v>119</v>
      </c>
      <c r="G31" s="72" t="s">
        <v>120</v>
      </c>
      <c r="H31" s="72" t="s">
        <v>231</v>
      </c>
      <c r="I31" s="72" t="s">
        <v>232</v>
      </c>
      <c r="J31" s="72" t="s">
        <v>59</v>
      </c>
      <c r="K31" s="72" t="s">
        <v>124</v>
      </c>
      <c r="L31" s="72" t="s">
        <v>125</v>
      </c>
      <c r="M31" s="72" t="s">
        <v>122</v>
      </c>
      <c r="N31" s="72" t="s">
        <v>253</v>
      </c>
      <c r="O31" s="73" t="s">
        <v>233</v>
      </c>
      <c r="P31" s="81" t="s">
        <v>252</v>
      </c>
      <c r="Q31" s="72"/>
      <c r="R31" s="83"/>
      <c r="S31" s="41"/>
      <c r="T31" s="41"/>
      <c r="U31" s="41"/>
      <c r="V31" s="41"/>
    </row>
    <row r="32" spans="2:22" x14ac:dyDescent="0.25">
      <c r="B32" s="71">
        <v>32480</v>
      </c>
      <c r="C32" s="72" t="s">
        <v>99</v>
      </c>
      <c r="D32" s="73" t="s">
        <v>93</v>
      </c>
      <c r="E32" s="77" t="s">
        <v>118</v>
      </c>
      <c r="F32" s="72" t="s">
        <v>121</v>
      </c>
      <c r="G32" s="72" t="s">
        <v>120</v>
      </c>
      <c r="H32" s="72" t="s">
        <v>231</v>
      </c>
      <c r="I32" s="72" t="s">
        <v>232</v>
      </c>
      <c r="J32" s="72" t="s">
        <v>119</v>
      </c>
      <c r="K32" s="72" t="s">
        <v>59</v>
      </c>
      <c r="L32" s="72" t="s">
        <v>122</v>
      </c>
      <c r="M32" s="72" t="s">
        <v>254</v>
      </c>
      <c r="N32" s="72" t="s">
        <v>92</v>
      </c>
      <c r="O32" s="73" t="s">
        <v>253</v>
      </c>
      <c r="P32" s="81" t="s">
        <v>246</v>
      </c>
      <c r="Q32" s="82" t="s">
        <v>124</v>
      </c>
      <c r="R32" s="83" t="s">
        <v>37</v>
      </c>
      <c r="S32" s="41"/>
      <c r="T32" s="41"/>
      <c r="U32" s="41"/>
      <c r="V32" s="41"/>
    </row>
    <row r="33" spans="2:22" x14ac:dyDescent="0.25">
      <c r="B33" s="71">
        <v>32483</v>
      </c>
      <c r="C33" s="72" t="s">
        <v>256</v>
      </c>
      <c r="D33" s="73" t="s">
        <v>131</v>
      </c>
      <c r="E33" s="77" t="s">
        <v>124</v>
      </c>
      <c r="F33" s="72" t="s">
        <v>119</v>
      </c>
      <c r="G33" s="72" t="s">
        <v>125</v>
      </c>
      <c r="H33" s="72" t="s">
        <v>231</v>
      </c>
      <c r="I33" s="72" t="s">
        <v>232</v>
      </c>
      <c r="J33" s="72" t="s">
        <v>59</v>
      </c>
      <c r="K33" s="72" t="s">
        <v>246</v>
      </c>
      <c r="L33" s="72" t="s">
        <v>122</v>
      </c>
      <c r="M33" s="72" t="s">
        <v>253</v>
      </c>
      <c r="N33" s="72" t="s">
        <v>92</v>
      </c>
      <c r="O33" s="73" t="s">
        <v>121</v>
      </c>
      <c r="P33" s="81" t="s">
        <v>252</v>
      </c>
      <c r="Q33" s="72" t="s">
        <v>37</v>
      </c>
      <c r="R33" s="83"/>
      <c r="S33" s="41"/>
      <c r="T33" s="41"/>
      <c r="U33" s="41"/>
      <c r="V33" s="41"/>
    </row>
    <row r="34" spans="2:22" x14ac:dyDescent="0.25">
      <c r="B34" s="71">
        <v>32487</v>
      </c>
      <c r="C34" s="72" t="s">
        <v>257</v>
      </c>
      <c r="D34" s="73" t="s">
        <v>93</v>
      </c>
      <c r="E34" s="77" t="s">
        <v>118</v>
      </c>
      <c r="F34" s="72" t="s">
        <v>121</v>
      </c>
      <c r="G34" s="72" t="s">
        <v>120</v>
      </c>
      <c r="H34" s="72" t="s">
        <v>231</v>
      </c>
      <c r="I34" s="72" t="s">
        <v>232</v>
      </c>
      <c r="J34" s="72" t="s">
        <v>59</v>
      </c>
      <c r="K34" s="72" t="s">
        <v>124</v>
      </c>
      <c r="L34" s="72" t="s">
        <v>122</v>
      </c>
      <c r="M34" s="72" t="s">
        <v>254</v>
      </c>
      <c r="N34" s="72" t="s">
        <v>92</v>
      </c>
      <c r="O34" s="73" t="s">
        <v>253</v>
      </c>
      <c r="P34" s="81" t="s">
        <v>119</v>
      </c>
      <c r="Q34" s="82" t="s">
        <v>246</v>
      </c>
      <c r="R34" s="83"/>
      <c r="S34" s="41"/>
      <c r="T34" s="41"/>
      <c r="U34" s="41"/>
      <c r="V34" s="41"/>
    </row>
    <row r="35" spans="2:22" x14ac:dyDescent="0.25">
      <c r="B35" s="71">
        <v>32490</v>
      </c>
      <c r="C35" s="72" t="s">
        <v>258</v>
      </c>
      <c r="D35" s="73" t="s">
        <v>259</v>
      </c>
      <c r="E35" s="77" t="s">
        <v>118</v>
      </c>
      <c r="F35" s="72" t="s">
        <v>119</v>
      </c>
      <c r="G35" s="72" t="s">
        <v>120</v>
      </c>
      <c r="H35" s="72" t="s">
        <v>231</v>
      </c>
      <c r="I35" s="72" t="s">
        <v>232</v>
      </c>
      <c r="J35" s="72" t="s">
        <v>59</v>
      </c>
      <c r="K35" s="72" t="s">
        <v>124</v>
      </c>
      <c r="L35" s="72" t="s">
        <v>122</v>
      </c>
      <c r="M35" s="72" t="s">
        <v>121</v>
      </c>
      <c r="N35" s="72" t="s">
        <v>92</v>
      </c>
      <c r="O35" s="73" t="s">
        <v>253</v>
      </c>
      <c r="P35" s="81" t="s">
        <v>252</v>
      </c>
      <c r="Q35" s="82" t="s">
        <v>125</v>
      </c>
      <c r="R35" s="83" t="s">
        <v>37</v>
      </c>
      <c r="S35" s="41"/>
      <c r="T35" s="41"/>
      <c r="U35" s="41"/>
      <c r="V35" s="41"/>
    </row>
    <row r="36" spans="2:22" x14ac:dyDescent="0.25">
      <c r="B36" s="71">
        <v>32494</v>
      </c>
      <c r="C36" s="72" t="s">
        <v>78</v>
      </c>
      <c r="D36" s="73" t="s">
        <v>93</v>
      </c>
      <c r="E36" s="77" t="s">
        <v>118</v>
      </c>
      <c r="F36" s="72" t="s">
        <v>119</v>
      </c>
      <c r="G36" s="72" t="s">
        <v>120</v>
      </c>
      <c r="H36" s="72" t="s">
        <v>231</v>
      </c>
      <c r="I36" s="72" t="s">
        <v>232</v>
      </c>
      <c r="J36" s="72" t="s">
        <v>59</v>
      </c>
      <c r="K36" s="72" t="s">
        <v>124</v>
      </c>
      <c r="L36" s="72" t="s">
        <v>122</v>
      </c>
      <c r="M36" s="72" t="s">
        <v>253</v>
      </c>
      <c r="N36" s="72" t="s">
        <v>92</v>
      </c>
      <c r="O36" s="73" t="s">
        <v>121</v>
      </c>
      <c r="P36" s="81" t="s">
        <v>246</v>
      </c>
      <c r="Q36" s="82" t="s">
        <v>125</v>
      </c>
      <c r="R36" s="83" t="s">
        <v>37</v>
      </c>
      <c r="S36" s="41"/>
      <c r="T36" s="41"/>
      <c r="U36" s="41"/>
      <c r="V36" s="41"/>
    </row>
    <row r="37" spans="2:22" x14ac:dyDescent="0.25">
      <c r="B37" s="71">
        <v>32504</v>
      </c>
      <c r="C37" s="72" t="s">
        <v>68</v>
      </c>
      <c r="D37" s="73" t="s">
        <v>93</v>
      </c>
      <c r="E37" s="77" t="s">
        <v>118</v>
      </c>
      <c r="F37" s="72" t="s">
        <v>119</v>
      </c>
      <c r="G37" s="72" t="s">
        <v>120</v>
      </c>
      <c r="H37" s="72" t="s">
        <v>231</v>
      </c>
      <c r="I37" s="72" t="s">
        <v>232</v>
      </c>
      <c r="J37" s="72" t="s">
        <v>59</v>
      </c>
      <c r="K37" s="72" t="s">
        <v>121</v>
      </c>
      <c r="L37" s="72" t="s">
        <v>122</v>
      </c>
      <c r="M37" s="72" t="s">
        <v>253</v>
      </c>
      <c r="N37" s="72" t="s">
        <v>92</v>
      </c>
      <c r="O37" s="73" t="s">
        <v>246</v>
      </c>
      <c r="P37" s="81" t="s">
        <v>124</v>
      </c>
      <c r="Q37" s="72" t="s">
        <v>125</v>
      </c>
      <c r="R37" s="83" t="s">
        <v>44</v>
      </c>
      <c r="S37" s="41"/>
      <c r="T37" s="41"/>
      <c r="U37" s="41"/>
      <c r="V37" s="41"/>
    </row>
    <row r="38" spans="2:22" x14ac:dyDescent="0.25">
      <c r="B38" s="71">
        <v>32508</v>
      </c>
      <c r="C38" s="72" t="s">
        <v>142</v>
      </c>
      <c r="D38" s="73" t="s">
        <v>93</v>
      </c>
      <c r="E38" s="77" t="s">
        <v>118</v>
      </c>
      <c r="F38" s="72" t="s">
        <v>119</v>
      </c>
      <c r="G38" s="72" t="s">
        <v>120</v>
      </c>
      <c r="H38" s="72" t="s">
        <v>231</v>
      </c>
      <c r="I38" s="72" t="s">
        <v>232</v>
      </c>
      <c r="J38" s="72" t="s">
        <v>59</v>
      </c>
      <c r="K38" s="72" t="s">
        <v>121</v>
      </c>
      <c r="L38" s="72" t="s">
        <v>122</v>
      </c>
      <c r="M38" s="72" t="s">
        <v>253</v>
      </c>
      <c r="N38" s="72" t="s">
        <v>92</v>
      </c>
      <c r="O38" s="73" t="s">
        <v>246</v>
      </c>
      <c r="P38" s="81" t="s">
        <v>124</v>
      </c>
      <c r="Q38" s="72" t="s">
        <v>125</v>
      </c>
      <c r="R38" s="83" t="s">
        <v>37</v>
      </c>
      <c r="S38" s="41"/>
      <c r="T38" s="41"/>
      <c r="U38" s="41"/>
      <c r="V38" s="41"/>
    </row>
    <row r="39" spans="2:22" x14ac:dyDescent="0.25">
      <c r="B39" s="71">
        <v>32510</v>
      </c>
      <c r="C39" s="72" t="s">
        <v>80</v>
      </c>
      <c r="D39" s="73" t="s">
        <v>93</v>
      </c>
      <c r="E39" s="77" t="s">
        <v>118</v>
      </c>
      <c r="F39" s="72" t="s">
        <v>119</v>
      </c>
      <c r="G39" s="72" t="s">
        <v>120</v>
      </c>
      <c r="H39" s="72" t="s">
        <v>231</v>
      </c>
      <c r="I39" s="72" t="s">
        <v>232</v>
      </c>
      <c r="J39" s="72" t="s">
        <v>59</v>
      </c>
      <c r="K39" s="72" t="s">
        <v>121</v>
      </c>
      <c r="L39" s="72" t="s">
        <v>246</v>
      </c>
      <c r="M39" s="72" t="s">
        <v>253</v>
      </c>
      <c r="N39" s="72" t="s">
        <v>92</v>
      </c>
      <c r="O39" s="73" t="s">
        <v>124</v>
      </c>
      <c r="P39" s="77" t="s">
        <v>252</v>
      </c>
      <c r="Q39" s="82" t="s">
        <v>125</v>
      </c>
      <c r="R39" s="83"/>
      <c r="S39" s="41"/>
      <c r="T39" s="41"/>
      <c r="U39" s="41"/>
      <c r="V39" s="41"/>
    </row>
    <row r="40" spans="2:22" x14ac:dyDescent="0.25">
      <c r="B40" s="71">
        <v>32515</v>
      </c>
      <c r="C40" s="72" t="s">
        <v>100</v>
      </c>
      <c r="D40" s="73" t="s">
        <v>93</v>
      </c>
      <c r="E40" s="77" t="s">
        <v>118</v>
      </c>
      <c r="F40" s="72" t="s">
        <v>119</v>
      </c>
      <c r="G40" s="72" t="s">
        <v>120</v>
      </c>
      <c r="H40" s="72" t="s">
        <v>231</v>
      </c>
      <c r="I40" s="72" t="s">
        <v>121</v>
      </c>
      <c r="J40" s="72" t="s">
        <v>59</v>
      </c>
      <c r="K40" s="72" t="s">
        <v>124</v>
      </c>
      <c r="L40" s="72" t="s">
        <v>122</v>
      </c>
      <c r="M40" s="72" t="s">
        <v>253</v>
      </c>
      <c r="N40" s="72" t="s">
        <v>92</v>
      </c>
      <c r="O40" s="73" t="s">
        <v>246</v>
      </c>
      <c r="P40" s="77" t="s">
        <v>260</v>
      </c>
      <c r="Q40" s="82" t="s">
        <v>125</v>
      </c>
      <c r="R40" s="83" t="s">
        <v>44</v>
      </c>
      <c r="S40" s="41"/>
      <c r="T40" s="41"/>
      <c r="U40" s="41"/>
      <c r="V40" s="41"/>
    </row>
    <row r="41" spans="2:22" x14ac:dyDescent="0.25">
      <c r="B41" s="71">
        <v>32518</v>
      </c>
      <c r="C41" s="72" t="s">
        <v>72</v>
      </c>
      <c r="D41" s="73" t="s">
        <v>93</v>
      </c>
      <c r="E41" s="77" t="s">
        <v>118</v>
      </c>
      <c r="F41" s="72" t="s">
        <v>119</v>
      </c>
      <c r="G41" s="72" t="s">
        <v>120</v>
      </c>
      <c r="H41" s="72" t="s">
        <v>231</v>
      </c>
      <c r="I41" s="72" t="s">
        <v>121</v>
      </c>
      <c r="J41" s="72" t="s">
        <v>59</v>
      </c>
      <c r="K41" s="72" t="s">
        <v>124</v>
      </c>
      <c r="L41" s="72" t="s">
        <v>122</v>
      </c>
      <c r="M41" s="72" t="s">
        <v>253</v>
      </c>
      <c r="N41" s="72" t="s">
        <v>92</v>
      </c>
      <c r="O41" s="73" t="s">
        <v>125</v>
      </c>
      <c r="P41" s="77" t="s">
        <v>252</v>
      </c>
      <c r="Q41" s="72" t="s">
        <v>260</v>
      </c>
      <c r="R41" s="83" t="s">
        <v>37</v>
      </c>
      <c r="S41" s="41"/>
      <c r="T41" s="41"/>
      <c r="U41" s="41"/>
      <c r="V41" s="41"/>
    </row>
    <row r="42" spans="2:22" x14ac:dyDescent="0.25">
      <c r="B42" s="71">
        <v>32522</v>
      </c>
      <c r="C42" s="72" t="s">
        <v>141</v>
      </c>
      <c r="D42" s="73" t="s">
        <v>93</v>
      </c>
      <c r="E42" s="77" t="s">
        <v>118</v>
      </c>
      <c r="F42" s="72" t="s">
        <v>119</v>
      </c>
      <c r="G42" s="72" t="s">
        <v>120</v>
      </c>
      <c r="H42" s="72" t="s">
        <v>231</v>
      </c>
      <c r="I42" s="72" t="s">
        <v>121</v>
      </c>
      <c r="J42" s="72" t="s">
        <v>59</v>
      </c>
      <c r="K42" s="72" t="s">
        <v>125</v>
      </c>
      <c r="L42" s="72" t="s">
        <v>122</v>
      </c>
      <c r="M42" s="72" t="s">
        <v>253</v>
      </c>
      <c r="N42" s="72" t="s">
        <v>92</v>
      </c>
      <c r="O42" s="73" t="s">
        <v>124</v>
      </c>
      <c r="P42" s="77" t="s">
        <v>232</v>
      </c>
      <c r="Q42" s="72" t="s">
        <v>260</v>
      </c>
      <c r="R42" s="83" t="s">
        <v>37</v>
      </c>
      <c r="S42" s="41"/>
      <c r="T42" s="41"/>
      <c r="U42" s="41"/>
      <c r="V42" s="41"/>
    </row>
    <row r="43" spans="2:22" x14ac:dyDescent="0.25">
      <c r="B43" s="71">
        <v>32525</v>
      </c>
      <c r="C43" s="72" t="s">
        <v>175</v>
      </c>
      <c r="D43" s="73" t="s">
        <v>91</v>
      </c>
      <c r="E43" s="77" t="s">
        <v>118</v>
      </c>
      <c r="F43" s="72" t="s">
        <v>119</v>
      </c>
      <c r="G43" s="72" t="s">
        <v>120</v>
      </c>
      <c r="H43" s="72" t="s">
        <v>231</v>
      </c>
      <c r="I43" s="72" t="s">
        <v>232</v>
      </c>
      <c r="J43" s="72" t="s">
        <v>59</v>
      </c>
      <c r="K43" s="72" t="s">
        <v>121</v>
      </c>
      <c r="L43" s="72" t="s">
        <v>122</v>
      </c>
      <c r="M43" s="72" t="s">
        <v>253</v>
      </c>
      <c r="N43" s="72" t="s">
        <v>92</v>
      </c>
      <c r="O43" s="73" t="s">
        <v>125</v>
      </c>
      <c r="P43" s="81" t="s">
        <v>124</v>
      </c>
      <c r="Q43" s="72" t="s">
        <v>252</v>
      </c>
      <c r="R43" s="83" t="s">
        <v>37</v>
      </c>
      <c r="S43" s="41"/>
      <c r="T43" s="41"/>
      <c r="U43" s="41"/>
      <c r="V43" s="41"/>
    </row>
    <row r="44" spans="2:22" x14ac:dyDescent="0.25">
      <c r="B44" s="71">
        <v>32529</v>
      </c>
      <c r="C44" s="72" t="s">
        <v>71</v>
      </c>
      <c r="D44" s="73" t="s">
        <v>93</v>
      </c>
      <c r="E44" s="77" t="s">
        <v>118</v>
      </c>
      <c r="F44" s="72" t="s">
        <v>119</v>
      </c>
      <c r="G44" s="72" t="s">
        <v>120</v>
      </c>
      <c r="H44" s="72" t="s">
        <v>231</v>
      </c>
      <c r="I44" s="72" t="s">
        <v>232</v>
      </c>
      <c r="J44" s="72" t="s">
        <v>59</v>
      </c>
      <c r="K44" s="72" t="s">
        <v>121</v>
      </c>
      <c r="L44" s="72" t="s">
        <v>122</v>
      </c>
      <c r="M44" s="72" t="s">
        <v>253</v>
      </c>
      <c r="N44" s="72" t="s">
        <v>92</v>
      </c>
      <c r="O44" s="73" t="s">
        <v>124</v>
      </c>
      <c r="P44" s="81" t="s">
        <v>246</v>
      </c>
      <c r="Q44" s="82" t="s">
        <v>125</v>
      </c>
      <c r="R44" s="83"/>
      <c r="S44" s="41"/>
      <c r="T44" s="41"/>
      <c r="U44" s="41"/>
      <c r="V44" s="41"/>
    </row>
    <row r="45" spans="2:22" x14ac:dyDescent="0.25">
      <c r="B45" s="71">
        <v>32532</v>
      </c>
      <c r="C45" s="72" t="s">
        <v>178</v>
      </c>
      <c r="D45" s="73" t="s">
        <v>261</v>
      </c>
      <c r="E45" s="77" t="s">
        <v>118</v>
      </c>
      <c r="F45" s="72" t="s">
        <v>119</v>
      </c>
      <c r="G45" s="72" t="s">
        <v>120</v>
      </c>
      <c r="H45" s="72" t="s">
        <v>231</v>
      </c>
      <c r="I45" s="72" t="s">
        <v>232</v>
      </c>
      <c r="J45" s="72" t="s">
        <v>125</v>
      </c>
      <c r="K45" s="72" t="s">
        <v>121</v>
      </c>
      <c r="L45" s="72" t="s">
        <v>122</v>
      </c>
      <c r="M45" s="72" t="s">
        <v>253</v>
      </c>
      <c r="N45" s="72" t="s">
        <v>252</v>
      </c>
      <c r="O45" s="73" t="s">
        <v>124</v>
      </c>
      <c r="P45" s="77" t="s">
        <v>246</v>
      </c>
      <c r="Q45" s="82" t="s">
        <v>59</v>
      </c>
      <c r="R45" s="83" t="s">
        <v>37</v>
      </c>
      <c r="S45" s="41"/>
      <c r="T45" s="41"/>
      <c r="U45" s="41"/>
      <c r="V45" s="41"/>
    </row>
    <row r="46" spans="2:22" x14ac:dyDescent="0.25">
      <c r="B46" s="71">
        <v>32536</v>
      </c>
      <c r="C46" s="72" t="s">
        <v>81</v>
      </c>
      <c r="D46" s="73" t="s">
        <v>93</v>
      </c>
      <c r="E46" s="77" t="s">
        <v>118</v>
      </c>
      <c r="F46" s="72" t="s">
        <v>119</v>
      </c>
      <c r="G46" s="72" t="s">
        <v>120</v>
      </c>
      <c r="H46" s="72" t="s">
        <v>231</v>
      </c>
      <c r="I46" s="72" t="s">
        <v>232</v>
      </c>
      <c r="J46" s="72" t="s">
        <v>59</v>
      </c>
      <c r="K46" s="72" t="s">
        <v>121</v>
      </c>
      <c r="L46" s="72" t="s">
        <v>122</v>
      </c>
      <c r="M46" s="72" t="s">
        <v>253</v>
      </c>
      <c r="N46" s="72" t="s">
        <v>92</v>
      </c>
      <c r="O46" s="73" t="s">
        <v>124</v>
      </c>
      <c r="P46" s="95" t="s">
        <v>262</v>
      </c>
      <c r="Q46" s="72" t="s">
        <v>125</v>
      </c>
      <c r="R46" s="83" t="s">
        <v>37</v>
      </c>
      <c r="S46" s="41"/>
      <c r="T46" s="41"/>
      <c r="U46" s="41"/>
      <c r="V46" s="41"/>
    </row>
    <row r="47" spans="2:22" x14ac:dyDescent="0.25">
      <c r="B47" s="71">
        <v>32539</v>
      </c>
      <c r="C47" s="72" t="s">
        <v>141</v>
      </c>
      <c r="D47" s="73" t="s">
        <v>263</v>
      </c>
      <c r="E47" s="77" t="s">
        <v>118</v>
      </c>
      <c r="F47" s="72" t="s">
        <v>119</v>
      </c>
      <c r="G47" s="72" t="s">
        <v>120</v>
      </c>
      <c r="H47" s="72" t="s">
        <v>231</v>
      </c>
      <c r="I47" s="72" t="s">
        <v>232</v>
      </c>
      <c r="J47" s="72" t="s">
        <v>59</v>
      </c>
      <c r="K47" s="72" t="s">
        <v>121</v>
      </c>
      <c r="L47" s="72" t="s">
        <v>122</v>
      </c>
      <c r="M47" s="72" t="s">
        <v>253</v>
      </c>
      <c r="N47" s="72" t="s">
        <v>92</v>
      </c>
      <c r="O47" s="73" t="s">
        <v>124</v>
      </c>
      <c r="P47" s="95" t="s">
        <v>262</v>
      </c>
      <c r="Q47" s="82" t="s">
        <v>125</v>
      </c>
      <c r="R47" s="83" t="s">
        <v>44</v>
      </c>
      <c r="S47" s="41"/>
      <c r="T47" s="41"/>
      <c r="U47" s="41"/>
      <c r="V47" s="41"/>
    </row>
    <row r="48" spans="2:22" x14ac:dyDescent="0.25">
      <c r="B48" s="71">
        <v>32543</v>
      </c>
      <c r="C48" s="72" t="s">
        <v>75</v>
      </c>
      <c r="D48" s="73" t="s">
        <v>93</v>
      </c>
      <c r="E48" s="77" t="s">
        <v>118</v>
      </c>
      <c r="F48" s="72" t="s">
        <v>119</v>
      </c>
      <c r="G48" s="72" t="s">
        <v>120</v>
      </c>
      <c r="H48" s="72" t="s">
        <v>231</v>
      </c>
      <c r="I48" s="72" t="s">
        <v>232</v>
      </c>
      <c r="J48" s="72" t="s">
        <v>59</v>
      </c>
      <c r="K48" s="72" t="s">
        <v>121</v>
      </c>
      <c r="L48" s="72" t="s">
        <v>122</v>
      </c>
      <c r="M48" s="72" t="s">
        <v>253</v>
      </c>
      <c r="N48" s="72" t="s">
        <v>92</v>
      </c>
      <c r="O48" s="73" t="s">
        <v>246</v>
      </c>
      <c r="P48" s="81" t="s">
        <v>125</v>
      </c>
      <c r="Q48" s="96" t="s">
        <v>262</v>
      </c>
      <c r="R48" s="83" t="s">
        <v>37</v>
      </c>
      <c r="S48" s="41"/>
      <c r="T48" s="41"/>
      <c r="U48" s="41"/>
      <c r="V48" s="41"/>
    </row>
    <row r="49" spans="2:22" x14ac:dyDescent="0.25">
      <c r="B49" s="71">
        <v>32546</v>
      </c>
      <c r="C49" s="72" t="s">
        <v>264</v>
      </c>
      <c r="D49" s="73" t="s">
        <v>265</v>
      </c>
      <c r="E49" s="77" t="s">
        <v>118</v>
      </c>
      <c r="F49" s="72" t="s">
        <v>119</v>
      </c>
      <c r="G49" s="72" t="s">
        <v>120</v>
      </c>
      <c r="H49" s="72" t="s">
        <v>231</v>
      </c>
      <c r="I49" s="72" t="s">
        <v>232</v>
      </c>
      <c r="J49" s="72" t="s">
        <v>59</v>
      </c>
      <c r="K49" s="72" t="s">
        <v>121</v>
      </c>
      <c r="L49" s="72" t="s">
        <v>122</v>
      </c>
      <c r="M49" s="72" t="s">
        <v>253</v>
      </c>
      <c r="N49" s="72" t="s">
        <v>92</v>
      </c>
      <c r="O49" s="73" t="s">
        <v>246</v>
      </c>
      <c r="P49" s="81" t="s">
        <v>125</v>
      </c>
      <c r="Q49" s="82" t="s">
        <v>252</v>
      </c>
      <c r="R49" s="83" t="s">
        <v>37</v>
      </c>
      <c r="S49" s="41"/>
      <c r="T49" s="41"/>
      <c r="U49" s="41"/>
      <c r="V49" s="41"/>
    </row>
    <row r="50" spans="2:22" x14ac:dyDescent="0.25">
      <c r="B50" s="71">
        <v>32550</v>
      </c>
      <c r="C50" s="72" t="s">
        <v>72</v>
      </c>
      <c r="D50" s="73" t="s">
        <v>93</v>
      </c>
      <c r="E50" s="77" t="s">
        <v>118</v>
      </c>
      <c r="F50" s="72" t="s">
        <v>119</v>
      </c>
      <c r="G50" s="72" t="s">
        <v>120</v>
      </c>
      <c r="H50" s="72" t="s">
        <v>231</v>
      </c>
      <c r="I50" s="72" t="s">
        <v>232</v>
      </c>
      <c r="J50" s="72" t="s">
        <v>59</v>
      </c>
      <c r="K50" s="72" t="s">
        <v>121</v>
      </c>
      <c r="L50" s="72" t="s">
        <v>122</v>
      </c>
      <c r="M50" s="72" t="s">
        <v>246</v>
      </c>
      <c r="N50" s="72" t="s">
        <v>92</v>
      </c>
      <c r="O50" s="73" t="s">
        <v>266</v>
      </c>
      <c r="P50" s="81" t="s">
        <v>253</v>
      </c>
      <c r="Q50" s="72" t="s">
        <v>125</v>
      </c>
      <c r="R50" s="83" t="s">
        <v>44</v>
      </c>
      <c r="S50" s="41"/>
      <c r="T50" s="41"/>
      <c r="U50" s="41"/>
      <c r="V50" s="41"/>
    </row>
    <row r="51" spans="2:22" x14ac:dyDescent="0.25">
      <c r="B51" s="71">
        <v>32552</v>
      </c>
      <c r="C51" s="72" t="s">
        <v>143</v>
      </c>
      <c r="D51" s="73" t="s">
        <v>93</v>
      </c>
      <c r="E51" s="77" t="s">
        <v>118</v>
      </c>
      <c r="F51" s="72" t="s">
        <v>119</v>
      </c>
      <c r="G51" s="72" t="s">
        <v>120</v>
      </c>
      <c r="H51" s="72" t="s">
        <v>231</v>
      </c>
      <c r="I51" s="72" t="s">
        <v>232</v>
      </c>
      <c r="J51" s="72" t="s">
        <v>59</v>
      </c>
      <c r="K51" s="72" t="s">
        <v>121</v>
      </c>
      <c r="L51" s="72" t="s">
        <v>122</v>
      </c>
      <c r="M51" s="72" t="s">
        <v>246</v>
      </c>
      <c r="N51" s="72" t="s">
        <v>92</v>
      </c>
      <c r="O51" s="73" t="s">
        <v>266</v>
      </c>
      <c r="P51" s="81" t="s">
        <v>253</v>
      </c>
      <c r="Q51" s="72" t="s">
        <v>262</v>
      </c>
      <c r="R51" s="83" t="s">
        <v>37</v>
      </c>
      <c r="S51" s="41"/>
      <c r="T51" s="41"/>
      <c r="U51" s="41"/>
      <c r="V51" s="41"/>
    </row>
    <row r="52" spans="2:22" x14ac:dyDescent="0.25">
      <c r="B52" s="71">
        <v>32557</v>
      </c>
      <c r="C52" s="72" t="s">
        <v>66</v>
      </c>
      <c r="D52" s="73" t="s">
        <v>93</v>
      </c>
      <c r="E52" s="77" t="s">
        <v>118</v>
      </c>
      <c r="F52" s="72" t="s">
        <v>121</v>
      </c>
      <c r="G52" s="72" t="s">
        <v>120</v>
      </c>
      <c r="H52" s="72" t="s">
        <v>231</v>
      </c>
      <c r="I52" s="72" t="s">
        <v>232</v>
      </c>
      <c r="J52" s="72" t="s">
        <v>59</v>
      </c>
      <c r="K52" s="72" t="s">
        <v>253</v>
      </c>
      <c r="L52" s="72" t="s">
        <v>122</v>
      </c>
      <c r="M52" s="72" t="s">
        <v>246</v>
      </c>
      <c r="N52" s="72" t="s">
        <v>92</v>
      </c>
      <c r="O52" s="73" t="s">
        <v>266</v>
      </c>
      <c r="P52" s="77" t="s">
        <v>125</v>
      </c>
      <c r="Q52" s="82" t="s">
        <v>124</v>
      </c>
      <c r="R52" s="83"/>
      <c r="S52" s="41"/>
      <c r="T52" s="41"/>
      <c r="U52" s="41"/>
      <c r="V52" s="41"/>
    </row>
    <row r="53" spans="2:22" x14ac:dyDescent="0.25">
      <c r="B53" s="71">
        <v>32560</v>
      </c>
      <c r="C53" s="72" t="s">
        <v>267</v>
      </c>
      <c r="D53" s="73" t="s">
        <v>268</v>
      </c>
      <c r="E53" s="77" t="s">
        <v>118</v>
      </c>
      <c r="F53" s="72" t="s">
        <v>124</v>
      </c>
      <c r="G53" s="72" t="s">
        <v>129</v>
      </c>
      <c r="H53" s="72" t="s">
        <v>231</v>
      </c>
      <c r="I53" s="72" t="s">
        <v>232</v>
      </c>
      <c r="J53" s="72" t="s">
        <v>59</v>
      </c>
      <c r="K53" s="72" t="s">
        <v>121</v>
      </c>
      <c r="L53" s="72" t="s">
        <v>122</v>
      </c>
      <c r="M53" s="72" t="s">
        <v>246</v>
      </c>
      <c r="N53" s="72" t="s">
        <v>253</v>
      </c>
      <c r="O53" s="73" t="s">
        <v>266</v>
      </c>
      <c r="P53" s="81" t="s">
        <v>120</v>
      </c>
      <c r="Q53" s="72" t="s">
        <v>125</v>
      </c>
      <c r="R53" s="83" t="s">
        <v>44</v>
      </c>
      <c r="S53" s="41"/>
      <c r="T53" s="41"/>
      <c r="U53" s="41"/>
      <c r="V53" s="41"/>
    </row>
    <row r="54" spans="2:22" x14ac:dyDescent="0.25">
      <c r="B54" s="71">
        <v>32564</v>
      </c>
      <c r="C54" s="72" t="s">
        <v>74</v>
      </c>
      <c r="D54" s="73" t="s">
        <v>93</v>
      </c>
      <c r="E54" s="77" t="s">
        <v>118</v>
      </c>
      <c r="F54" s="72" t="s">
        <v>124</v>
      </c>
      <c r="G54" s="72" t="s">
        <v>129</v>
      </c>
      <c r="H54" s="72" t="s">
        <v>231</v>
      </c>
      <c r="I54" s="72" t="s">
        <v>232</v>
      </c>
      <c r="J54" s="72" t="s">
        <v>59</v>
      </c>
      <c r="K54" s="72" t="s">
        <v>121</v>
      </c>
      <c r="L54" s="72" t="s">
        <v>122</v>
      </c>
      <c r="M54" s="72" t="s">
        <v>246</v>
      </c>
      <c r="N54" s="72" t="s">
        <v>92</v>
      </c>
      <c r="O54" s="73" t="s">
        <v>266</v>
      </c>
      <c r="P54" s="81" t="s">
        <v>120</v>
      </c>
      <c r="Q54" s="72" t="s">
        <v>125</v>
      </c>
      <c r="R54" s="83" t="s">
        <v>44</v>
      </c>
      <c r="S54" s="41"/>
      <c r="T54" s="41"/>
      <c r="U54" s="41"/>
      <c r="V54" s="41"/>
    </row>
    <row r="55" spans="2:22" x14ac:dyDescent="0.25">
      <c r="B55" s="71">
        <v>32567</v>
      </c>
      <c r="C55" s="72" t="s">
        <v>98</v>
      </c>
      <c r="D55" s="73" t="s">
        <v>93</v>
      </c>
      <c r="E55" s="77" t="s">
        <v>118</v>
      </c>
      <c r="F55" s="72" t="s">
        <v>119</v>
      </c>
      <c r="G55" s="72" t="s">
        <v>120</v>
      </c>
      <c r="H55" s="72" t="s">
        <v>231</v>
      </c>
      <c r="I55" s="72" t="s">
        <v>232</v>
      </c>
      <c r="J55" s="72" t="s">
        <v>59</v>
      </c>
      <c r="K55" s="72" t="s">
        <v>121</v>
      </c>
      <c r="L55" s="72" t="s">
        <v>122</v>
      </c>
      <c r="M55" s="72" t="s">
        <v>246</v>
      </c>
      <c r="N55" s="72" t="s">
        <v>92</v>
      </c>
      <c r="O55" s="73" t="s">
        <v>266</v>
      </c>
      <c r="P55" s="77" t="s">
        <v>129</v>
      </c>
      <c r="Q55" s="82" t="s">
        <v>124</v>
      </c>
      <c r="R55" s="83" t="s">
        <v>44</v>
      </c>
      <c r="S55" s="41"/>
      <c r="T55" s="41"/>
      <c r="U55" s="41"/>
      <c r="V55" s="41"/>
    </row>
    <row r="56" spans="2:22" x14ac:dyDescent="0.25">
      <c r="B56" s="71">
        <v>32571</v>
      </c>
      <c r="C56" s="72" t="s">
        <v>140</v>
      </c>
      <c r="D56" s="73" t="s">
        <v>93</v>
      </c>
      <c r="E56" s="77" t="s">
        <v>118</v>
      </c>
      <c r="F56" s="72" t="s">
        <v>119</v>
      </c>
      <c r="G56" s="72" t="s">
        <v>120</v>
      </c>
      <c r="H56" s="72" t="s">
        <v>231</v>
      </c>
      <c r="I56" s="72" t="s">
        <v>232</v>
      </c>
      <c r="J56" s="72" t="s">
        <v>59</v>
      </c>
      <c r="K56" s="72" t="s">
        <v>124</v>
      </c>
      <c r="L56" s="72" t="s">
        <v>122</v>
      </c>
      <c r="M56" s="72" t="s">
        <v>253</v>
      </c>
      <c r="N56" s="72" t="s">
        <v>92</v>
      </c>
      <c r="O56" s="73" t="s">
        <v>266</v>
      </c>
      <c r="P56" s="81" t="s">
        <v>125</v>
      </c>
      <c r="Q56" s="82" t="s">
        <v>129</v>
      </c>
      <c r="R56" s="83"/>
      <c r="S56" s="41"/>
      <c r="T56" s="41"/>
      <c r="U56" s="41"/>
      <c r="V56" s="41"/>
    </row>
    <row r="57" spans="2:22" x14ac:dyDescent="0.25">
      <c r="B57" s="71">
        <v>32574</v>
      </c>
      <c r="C57" s="72" t="s">
        <v>267</v>
      </c>
      <c r="D57" s="73" t="s">
        <v>269</v>
      </c>
      <c r="E57" s="77" t="s">
        <v>118</v>
      </c>
      <c r="F57" s="72" t="s">
        <v>119</v>
      </c>
      <c r="G57" s="72" t="s">
        <v>120</v>
      </c>
      <c r="H57" s="72" t="s">
        <v>231</v>
      </c>
      <c r="I57" s="72" t="s">
        <v>129</v>
      </c>
      <c r="J57" s="72" t="s">
        <v>59</v>
      </c>
      <c r="K57" s="72" t="s">
        <v>124</v>
      </c>
      <c r="L57" s="72" t="s">
        <v>122</v>
      </c>
      <c r="M57" s="72" t="s">
        <v>253</v>
      </c>
      <c r="N57" s="72" t="s">
        <v>92</v>
      </c>
      <c r="O57" s="73" t="s">
        <v>266</v>
      </c>
      <c r="P57" s="77" t="s">
        <v>125</v>
      </c>
      <c r="Q57" s="82" t="s">
        <v>246</v>
      </c>
      <c r="R57" s="83"/>
      <c r="S57" s="41"/>
      <c r="T57" s="41"/>
      <c r="U57" s="41"/>
      <c r="V57" s="41"/>
    </row>
    <row r="58" spans="2:22" x14ac:dyDescent="0.25">
      <c r="B58" s="71">
        <v>32578</v>
      </c>
      <c r="C58" s="72" t="s">
        <v>143</v>
      </c>
      <c r="D58" s="73" t="s">
        <v>93</v>
      </c>
      <c r="E58" s="77" t="s">
        <v>118</v>
      </c>
      <c r="F58" s="72" t="s">
        <v>119</v>
      </c>
      <c r="G58" s="72" t="s">
        <v>120</v>
      </c>
      <c r="H58" s="72" t="s">
        <v>231</v>
      </c>
      <c r="I58" s="72" t="s">
        <v>62</v>
      </c>
      <c r="J58" s="72" t="s">
        <v>59</v>
      </c>
      <c r="K58" s="72" t="s">
        <v>121</v>
      </c>
      <c r="L58" s="72" t="s">
        <v>122</v>
      </c>
      <c r="M58" s="72" t="s">
        <v>246</v>
      </c>
      <c r="N58" s="72" t="s">
        <v>92</v>
      </c>
      <c r="O58" s="73" t="s">
        <v>124</v>
      </c>
      <c r="P58" s="81" t="s">
        <v>266</v>
      </c>
      <c r="Q58" s="82" t="s">
        <v>253</v>
      </c>
      <c r="R58" s="83" t="s">
        <v>44</v>
      </c>
      <c r="S58" s="41"/>
      <c r="T58" s="41"/>
      <c r="U58" s="41"/>
      <c r="V58" s="41"/>
    </row>
    <row r="59" spans="2:22" x14ac:dyDescent="0.25">
      <c r="B59" s="71">
        <v>32585</v>
      </c>
      <c r="C59" s="72" t="s">
        <v>73</v>
      </c>
      <c r="D59" s="73" t="s">
        <v>93</v>
      </c>
      <c r="E59" s="77" t="s">
        <v>118</v>
      </c>
      <c r="F59" s="72" t="s">
        <v>119</v>
      </c>
      <c r="G59" s="72" t="s">
        <v>120</v>
      </c>
      <c r="H59" s="72" t="s">
        <v>231</v>
      </c>
      <c r="I59" s="72" t="s">
        <v>62</v>
      </c>
      <c r="J59" s="72" t="s">
        <v>59</v>
      </c>
      <c r="K59" s="72" t="s">
        <v>121</v>
      </c>
      <c r="L59" s="72" t="s">
        <v>122</v>
      </c>
      <c r="M59" s="72" t="s">
        <v>246</v>
      </c>
      <c r="N59" s="72" t="s">
        <v>92</v>
      </c>
      <c r="O59" s="73" t="s">
        <v>124</v>
      </c>
      <c r="P59" s="81" t="s">
        <v>253</v>
      </c>
      <c r="Q59" s="82" t="s">
        <v>266</v>
      </c>
      <c r="R59" s="83"/>
      <c r="S59" s="41"/>
      <c r="T59" s="41"/>
      <c r="U59" s="41"/>
      <c r="V59" s="41"/>
    </row>
    <row r="60" spans="2:22" x14ac:dyDescent="0.25">
      <c r="B60" s="71">
        <v>32588</v>
      </c>
      <c r="C60" s="72" t="s">
        <v>270</v>
      </c>
      <c r="D60" s="73" t="s">
        <v>271</v>
      </c>
      <c r="E60" s="77" t="s">
        <v>118</v>
      </c>
      <c r="F60" s="72" t="s">
        <v>119</v>
      </c>
      <c r="G60" s="72" t="s">
        <v>125</v>
      </c>
      <c r="H60" s="72" t="s">
        <v>231</v>
      </c>
      <c r="I60" s="72" t="s">
        <v>62</v>
      </c>
      <c r="J60" s="72" t="s">
        <v>59</v>
      </c>
      <c r="K60" s="72" t="s">
        <v>121</v>
      </c>
      <c r="L60" s="72" t="s">
        <v>92</v>
      </c>
      <c r="M60" s="72" t="s">
        <v>246</v>
      </c>
      <c r="N60" s="72" t="s">
        <v>253</v>
      </c>
      <c r="O60" s="73" t="s">
        <v>129</v>
      </c>
      <c r="P60" s="81" t="s">
        <v>120</v>
      </c>
      <c r="Q60" s="82" t="s">
        <v>272</v>
      </c>
      <c r="R60" s="83" t="s">
        <v>37</v>
      </c>
      <c r="S60" s="41"/>
      <c r="T60" s="41"/>
      <c r="U60" s="41"/>
      <c r="V60" s="41"/>
    </row>
    <row r="61" spans="2:22" x14ac:dyDescent="0.25">
      <c r="B61" s="71">
        <v>32592</v>
      </c>
      <c r="C61" s="72" t="s">
        <v>85</v>
      </c>
      <c r="D61" s="73" t="s">
        <v>93</v>
      </c>
      <c r="E61" s="77" t="s">
        <v>118</v>
      </c>
      <c r="F61" s="72" t="s">
        <v>119</v>
      </c>
      <c r="G61" s="72" t="s">
        <v>120</v>
      </c>
      <c r="H61" s="72" t="s">
        <v>231</v>
      </c>
      <c r="I61" s="72" t="s">
        <v>62</v>
      </c>
      <c r="J61" s="72" t="s">
        <v>59</v>
      </c>
      <c r="K61" s="72" t="s">
        <v>121</v>
      </c>
      <c r="L61" s="72" t="s">
        <v>122</v>
      </c>
      <c r="M61" s="72" t="s">
        <v>125</v>
      </c>
      <c r="N61" s="72" t="s">
        <v>92</v>
      </c>
      <c r="O61" s="73" t="s">
        <v>253</v>
      </c>
      <c r="P61" s="77" t="s">
        <v>246</v>
      </c>
      <c r="Q61" s="72" t="s">
        <v>266</v>
      </c>
      <c r="R61" s="83" t="s">
        <v>44</v>
      </c>
      <c r="S61" s="41"/>
      <c r="T61" s="41"/>
      <c r="U61" s="41"/>
      <c r="V61" s="41"/>
    </row>
    <row r="62" spans="2:22" x14ac:dyDescent="0.25">
      <c r="B62" s="71">
        <v>32595</v>
      </c>
      <c r="C62" s="72" t="s">
        <v>75</v>
      </c>
      <c r="D62" s="73" t="s">
        <v>93</v>
      </c>
      <c r="E62" s="77" t="s">
        <v>118</v>
      </c>
      <c r="F62" s="72" t="s">
        <v>119</v>
      </c>
      <c r="G62" s="72" t="s">
        <v>120</v>
      </c>
      <c r="H62" s="72" t="s">
        <v>231</v>
      </c>
      <c r="I62" s="72" t="s">
        <v>62</v>
      </c>
      <c r="J62" s="72" t="s">
        <v>59</v>
      </c>
      <c r="K62" s="72" t="s">
        <v>121</v>
      </c>
      <c r="L62" s="72" t="s">
        <v>122</v>
      </c>
      <c r="M62" s="72" t="s">
        <v>253</v>
      </c>
      <c r="N62" s="72" t="s">
        <v>92</v>
      </c>
      <c r="O62" s="73" t="s">
        <v>123</v>
      </c>
      <c r="P62" s="77" t="s">
        <v>246</v>
      </c>
      <c r="Q62" s="72" t="s">
        <v>124</v>
      </c>
      <c r="R62" s="83" t="s">
        <v>44</v>
      </c>
      <c r="S62" s="41"/>
      <c r="T62" s="41"/>
      <c r="U62" s="41"/>
      <c r="V62" s="41"/>
    </row>
    <row r="63" spans="2:22" x14ac:dyDescent="0.25">
      <c r="B63" s="71">
        <v>32599</v>
      </c>
      <c r="C63" s="72" t="s">
        <v>68</v>
      </c>
      <c r="D63" s="73" t="s">
        <v>93</v>
      </c>
      <c r="E63" s="77" t="s">
        <v>118</v>
      </c>
      <c r="F63" s="72" t="s">
        <v>119</v>
      </c>
      <c r="G63" s="72" t="s">
        <v>120</v>
      </c>
      <c r="H63" s="72" t="s">
        <v>231</v>
      </c>
      <c r="I63" s="72" t="s">
        <v>62</v>
      </c>
      <c r="J63" s="72" t="s">
        <v>59</v>
      </c>
      <c r="K63" s="72" t="s">
        <v>121</v>
      </c>
      <c r="L63" s="72" t="s">
        <v>122</v>
      </c>
      <c r="M63" s="72" t="s">
        <v>253</v>
      </c>
      <c r="N63" s="72" t="s">
        <v>92</v>
      </c>
      <c r="O63" s="73" t="s">
        <v>123</v>
      </c>
      <c r="P63" s="77" t="s">
        <v>246</v>
      </c>
      <c r="Q63" s="72" t="s">
        <v>124</v>
      </c>
      <c r="R63" s="83" t="s">
        <v>37</v>
      </c>
      <c r="S63" s="41"/>
      <c r="T63" s="41"/>
      <c r="U63" s="41"/>
      <c r="V63" s="41"/>
    </row>
    <row r="64" spans="2:22" x14ac:dyDescent="0.25">
      <c r="B64" s="71">
        <v>32601</v>
      </c>
      <c r="C64" s="72" t="s">
        <v>267</v>
      </c>
      <c r="D64" s="73" t="s">
        <v>273</v>
      </c>
      <c r="E64" s="77" t="s">
        <v>128</v>
      </c>
      <c r="F64" s="72" t="s">
        <v>119</v>
      </c>
      <c r="G64" s="72" t="s">
        <v>120</v>
      </c>
      <c r="H64" s="72" t="s">
        <v>231</v>
      </c>
      <c r="I64" s="72" t="s">
        <v>125</v>
      </c>
      <c r="J64" s="72" t="s">
        <v>59</v>
      </c>
      <c r="K64" s="72" t="s">
        <v>121</v>
      </c>
      <c r="L64" s="72" t="s">
        <v>122</v>
      </c>
      <c r="M64" s="72" t="s">
        <v>246</v>
      </c>
      <c r="N64" s="72" t="s">
        <v>92</v>
      </c>
      <c r="O64" s="73" t="s">
        <v>253</v>
      </c>
      <c r="P64" s="77" t="s">
        <v>129</v>
      </c>
      <c r="Q64" s="72" t="s">
        <v>124</v>
      </c>
      <c r="R64" s="83"/>
      <c r="S64" s="41"/>
      <c r="T64" s="41"/>
      <c r="U64" s="41"/>
      <c r="V64" s="41"/>
    </row>
    <row r="65" spans="2:22" x14ac:dyDescent="0.25">
      <c r="B65" s="71">
        <v>32606</v>
      </c>
      <c r="C65" s="72" t="s">
        <v>99</v>
      </c>
      <c r="D65" s="73" t="s">
        <v>93</v>
      </c>
      <c r="E65" s="77" t="s">
        <v>118</v>
      </c>
      <c r="F65" s="72" t="s">
        <v>119</v>
      </c>
      <c r="G65" s="72" t="s">
        <v>120</v>
      </c>
      <c r="H65" s="72" t="s">
        <v>231</v>
      </c>
      <c r="I65" s="72" t="s">
        <v>62</v>
      </c>
      <c r="J65" s="72" t="s">
        <v>59</v>
      </c>
      <c r="K65" s="72" t="s">
        <v>121</v>
      </c>
      <c r="L65" s="72" t="s">
        <v>125</v>
      </c>
      <c r="M65" s="72" t="s">
        <v>253</v>
      </c>
      <c r="N65" s="72" t="s">
        <v>92</v>
      </c>
      <c r="O65" s="73" t="s">
        <v>123</v>
      </c>
      <c r="P65" s="81" t="s">
        <v>246</v>
      </c>
      <c r="Q65" s="82" t="s">
        <v>124</v>
      </c>
      <c r="R65" s="83" t="s">
        <v>37</v>
      </c>
      <c r="S65" s="41"/>
      <c r="T65" s="41"/>
      <c r="U65" s="41"/>
      <c r="V65" s="41"/>
    </row>
    <row r="66" spans="2:22" x14ac:dyDescent="0.25">
      <c r="B66" s="71">
        <v>32611</v>
      </c>
      <c r="C66" s="72" t="s">
        <v>72</v>
      </c>
      <c r="D66" s="73" t="s">
        <v>274</v>
      </c>
      <c r="E66" s="77" t="s">
        <v>118</v>
      </c>
      <c r="F66" s="72" t="s">
        <v>119</v>
      </c>
      <c r="G66" s="72" t="s">
        <v>124</v>
      </c>
      <c r="H66" s="72" t="s">
        <v>231</v>
      </c>
      <c r="I66" s="72" t="s">
        <v>62</v>
      </c>
      <c r="J66" s="72" t="s">
        <v>59</v>
      </c>
      <c r="K66" s="72" t="s">
        <v>121</v>
      </c>
      <c r="L66" s="72" t="s">
        <v>122</v>
      </c>
      <c r="M66" s="72" t="s">
        <v>125</v>
      </c>
      <c r="N66" s="72" t="s">
        <v>92</v>
      </c>
      <c r="O66" s="73" t="s">
        <v>123</v>
      </c>
      <c r="P66" s="81" t="s">
        <v>253</v>
      </c>
      <c r="Q66" s="82" t="s">
        <v>120</v>
      </c>
      <c r="R66" s="83" t="s">
        <v>44</v>
      </c>
      <c r="S66" s="41"/>
      <c r="T66" s="41"/>
      <c r="U66" s="41"/>
      <c r="V66" s="41"/>
    </row>
    <row r="67" spans="2:22" x14ac:dyDescent="0.25">
      <c r="B67" s="71">
        <v>32613</v>
      </c>
      <c r="C67" s="72" t="s">
        <v>79</v>
      </c>
      <c r="D67" s="73" t="s">
        <v>93</v>
      </c>
      <c r="E67" s="77" t="s">
        <v>118</v>
      </c>
      <c r="F67" s="72" t="s">
        <v>119</v>
      </c>
      <c r="G67" s="72" t="s">
        <v>120</v>
      </c>
      <c r="H67" s="72" t="s">
        <v>231</v>
      </c>
      <c r="I67" s="72" t="s">
        <v>62</v>
      </c>
      <c r="J67" s="72" t="s">
        <v>59</v>
      </c>
      <c r="K67" s="72" t="s">
        <v>121</v>
      </c>
      <c r="L67" s="72" t="s">
        <v>122</v>
      </c>
      <c r="M67" s="72" t="s">
        <v>123</v>
      </c>
      <c r="N67" s="72" t="s">
        <v>124</v>
      </c>
      <c r="O67" s="73" t="s">
        <v>125</v>
      </c>
      <c r="P67" s="77" t="s">
        <v>129</v>
      </c>
      <c r="Q67" s="82" t="s">
        <v>246</v>
      </c>
      <c r="R67" s="83"/>
      <c r="S67" s="41"/>
      <c r="T67" s="41"/>
      <c r="U67" s="41"/>
      <c r="V67" s="41"/>
    </row>
    <row r="68" spans="2:22" x14ac:dyDescent="0.25">
      <c r="B68" s="71">
        <v>32616</v>
      </c>
      <c r="C68" s="72" t="s">
        <v>275</v>
      </c>
      <c r="D68" s="73" t="s">
        <v>276</v>
      </c>
      <c r="E68" s="77" t="s">
        <v>118</v>
      </c>
      <c r="F68" s="72" t="s">
        <v>119</v>
      </c>
      <c r="G68" s="72" t="s">
        <v>120</v>
      </c>
      <c r="H68" s="72" t="s">
        <v>231</v>
      </c>
      <c r="I68" s="72" t="s">
        <v>62</v>
      </c>
      <c r="J68" s="72" t="s">
        <v>59</v>
      </c>
      <c r="K68" s="72" t="s">
        <v>121</v>
      </c>
      <c r="L68" s="72" t="s">
        <v>125</v>
      </c>
      <c r="M68" s="72" t="s">
        <v>253</v>
      </c>
      <c r="N68" s="72" t="s">
        <v>124</v>
      </c>
      <c r="O68" s="73" t="s">
        <v>123</v>
      </c>
      <c r="P68" s="81" t="s">
        <v>272</v>
      </c>
      <c r="Q68" s="72" t="s">
        <v>129</v>
      </c>
      <c r="R68" s="83" t="s">
        <v>44</v>
      </c>
      <c r="S68" s="41"/>
      <c r="T68" s="41"/>
      <c r="U68" s="41"/>
      <c r="V68" s="41"/>
    </row>
    <row r="69" spans="2:22" x14ac:dyDescent="0.25">
      <c r="B69" s="71">
        <v>32622</v>
      </c>
      <c r="C69" s="72" t="s">
        <v>66</v>
      </c>
      <c r="D69" s="73" t="s">
        <v>93</v>
      </c>
      <c r="E69" s="77" t="s">
        <v>118</v>
      </c>
      <c r="F69" s="72" t="s">
        <v>119</v>
      </c>
      <c r="G69" s="72" t="s">
        <v>120</v>
      </c>
      <c r="H69" s="72" t="s">
        <v>231</v>
      </c>
      <c r="I69" s="72" t="s">
        <v>62</v>
      </c>
      <c r="J69" s="72" t="s">
        <v>59</v>
      </c>
      <c r="K69" s="72" t="s">
        <v>121</v>
      </c>
      <c r="L69" s="72" t="s">
        <v>122</v>
      </c>
      <c r="M69" s="72" t="s">
        <v>123</v>
      </c>
      <c r="N69" s="72" t="s">
        <v>246</v>
      </c>
      <c r="O69" s="73" t="s">
        <v>124</v>
      </c>
      <c r="P69" s="81" t="s">
        <v>253</v>
      </c>
      <c r="Q69" s="72" t="s">
        <v>125</v>
      </c>
      <c r="R69" s="83" t="s">
        <v>37</v>
      </c>
      <c r="S69" s="41"/>
      <c r="T69" s="41"/>
      <c r="U69" s="41"/>
      <c r="V69" s="41"/>
    </row>
    <row r="70" spans="2:22" x14ac:dyDescent="0.25">
      <c r="B70" s="71">
        <v>32627</v>
      </c>
      <c r="C70" s="72" t="s">
        <v>76</v>
      </c>
      <c r="D70" s="73" t="s">
        <v>93</v>
      </c>
      <c r="E70" s="77" t="s">
        <v>118</v>
      </c>
      <c r="F70" s="72" t="s">
        <v>119</v>
      </c>
      <c r="G70" s="72" t="s">
        <v>120</v>
      </c>
      <c r="H70" s="72" t="s">
        <v>231</v>
      </c>
      <c r="I70" s="72" t="s">
        <v>62</v>
      </c>
      <c r="J70" s="72" t="s">
        <v>59</v>
      </c>
      <c r="K70" s="72" t="s">
        <v>124</v>
      </c>
      <c r="L70" s="72" t="s">
        <v>122</v>
      </c>
      <c r="M70" s="72" t="s">
        <v>246</v>
      </c>
      <c r="N70" s="72" t="s">
        <v>253</v>
      </c>
      <c r="O70" s="73" t="s">
        <v>123</v>
      </c>
      <c r="P70" s="77" t="s">
        <v>129</v>
      </c>
      <c r="Q70" s="82" t="s">
        <v>92</v>
      </c>
      <c r="R70" s="83" t="s">
        <v>37</v>
      </c>
      <c r="S70" s="41"/>
      <c r="T70" s="41"/>
      <c r="U70" s="41"/>
      <c r="V70" s="41"/>
    </row>
    <row r="71" spans="2:22" x14ac:dyDescent="0.25">
      <c r="B71" s="74">
        <v>32634</v>
      </c>
      <c r="C71" s="75" t="s">
        <v>78</v>
      </c>
      <c r="D71" s="76" t="s">
        <v>93</v>
      </c>
      <c r="E71" s="78" t="s">
        <v>118</v>
      </c>
      <c r="F71" s="75" t="s">
        <v>119</v>
      </c>
      <c r="G71" s="75" t="s">
        <v>120</v>
      </c>
      <c r="H71" s="75" t="s">
        <v>231</v>
      </c>
      <c r="I71" s="75" t="s">
        <v>62</v>
      </c>
      <c r="J71" s="75" t="s">
        <v>59</v>
      </c>
      <c r="K71" s="75" t="s">
        <v>124</v>
      </c>
      <c r="L71" s="75" t="s">
        <v>122</v>
      </c>
      <c r="M71" s="75" t="s">
        <v>253</v>
      </c>
      <c r="N71" s="75" t="s">
        <v>246</v>
      </c>
      <c r="O71" s="76" t="s">
        <v>123</v>
      </c>
      <c r="P71" s="97" t="s">
        <v>129</v>
      </c>
      <c r="Q71" s="84" t="s">
        <v>92</v>
      </c>
      <c r="R71" s="85"/>
      <c r="S71" s="41"/>
      <c r="T71" s="41"/>
      <c r="U71" s="41"/>
      <c r="V71" s="41"/>
    </row>
    <row r="72" spans="2:22" x14ac:dyDescent="0.25">
      <c r="B72" s="41"/>
      <c r="C72" s="41"/>
      <c r="D72" s="41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7"/>
      <c r="Q72" s="48" t="s">
        <v>34</v>
      </c>
      <c r="R72" s="42"/>
      <c r="S72" s="41"/>
      <c r="T72" s="41"/>
      <c r="U72" s="41"/>
      <c r="V72" s="41"/>
    </row>
    <row r="73" spans="2:22" x14ac:dyDescent="0.25">
      <c r="B73" s="41"/>
      <c r="C73" s="41"/>
      <c r="D73" s="41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1"/>
      <c r="V73" s="41"/>
    </row>
    <row r="74" spans="2:22" x14ac:dyDescent="0.25">
      <c r="B74" s="41"/>
      <c r="C74" s="41"/>
      <c r="D74" s="41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1"/>
      <c r="V74" s="41"/>
    </row>
    <row r="75" spans="2:22" x14ac:dyDescent="0.25">
      <c r="B75" s="41"/>
      <c r="C75" s="41"/>
      <c r="D75" s="41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1"/>
      <c r="V75" s="41"/>
    </row>
    <row r="76" spans="2:22" x14ac:dyDescent="0.25">
      <c r="B76" s="41"/>
      <c r="C76" s="41"/>
      <c r="D76" s="41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1"/>
      <c r="V76" s="41"/>
    </row>
    <row r="77" spans="2:22" x14ac:dyDescent="0.25">
      <c r="B77" s="41"/>
      <c r="C77" s="41"/>
      <c r="D77" s="41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1"/>
      <c r="V77" s="41"/>
    </row>
    <row r="78" spans="2:22" x14ac:dyDescent="0.25">
      <c r="B78" s="41"/>
      <c r="C78" s="41"/>
      <c r="D78" s="41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1"/>
      <c r="V78" s="41"/>
    </row>
    <row r="79" spans="2:22" x14ac:dyDescent="0.25">
      <c r="B79" s="41"/>
      <c r="C79" s="41"/>
      <c r="D79" s="41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1"/>
      <c r="V79" s="41"/>
    </row>
    <row r="80" spans="2:22" x14ac:dyDescent="0.25">
      <c r="B80" s="41"/>
      <c r="C80" s="41"/>
      <c r="D80" s="41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1"/>
      <c r="V80" s="41"/>
    </row>
    <row r="81" spans="2:22" x14ac:dyDescent="0.25">
      <c r="B81" s="41"/>
      <c r="C81" s="41"/>
      <c r="D81" s="41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1"/>
      <c r="V81" s="41"/>
    </row>
    <row r="82" spans="2:22" x14ac:dyDescent="0.25">
      <c r="B82" s="41"/>
      <c r="C82" s="41"/>
      <c r="D82" s="41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1"/>
      <c r="V82" s="41"/>
    </row>
    <row r="83" spans="2:22" x14ac:dyDescent="0.25">
      <c r="B83" s="41"/>
      <c r="C83" s="41"/>
      <c r="D83" s="41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1"/>
      <c r="V83" s="41"/>
    </row>
    <row r="84" spans="2:22" x14ac:dyDescent="0.25">
      <c r="B84" s="41"/>
      <c r="C84" s="41"/>
      <c r="D84" s="41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1"/>
      <c r="V84" s="41"/>
    </row>
    <row r="85" spans="2:22" x14ac:dyDescent="0.25">
      <c r="B85" s="41"/>
      <c r="C85" s="41"/>
      <c r="D85" s="41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1"/>
      <c r="V85" s="41"/>
    </row>
    <row r="86" spans="2:22" x14ac:dyDescent="0.25">
      <c r="B86" s="41"/>
      <c r="C86" s="41"/>
      <c r="D86" s="41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1"/>
      <c r="V86" s="41"/>
    </row>
    <row r="87" spans="2:22" x14ac:dyDescent="0.25">
      <c r="B87" s="41"/>
      <c r="C87" s="41"/>
      <c r="D87" s="41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1"/>
      <c r="V87" s="41"/>
    </row>
    <row r="88" spans="2:22" x14ac:dyDescent="0.25">
      <c r="B88" s="41"/>
      <c r="C88" s="41"/>
      <c r="D88" s="41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1"/>
      <c r="V88" s="41"/>
    </row>
    <row r="89" spans="2:22" x14ac:dyDescent="0.25">
      <c r="B89" s="41"/>
      <c r="C89" s="41"/>
      <c r="D89" s="41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1"/>
      <c r="V89" s="41"/>
    </row>
    <row r="90" spans="2:22" x14ac:dyDescent="0.25">
      <c r="B90" s="41"/>
      <c r="C90" s="41"/>
      <c r="D90" s="41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1"/>
      <c r="V90" s="41"/>
    </row>
    <row r="91" spans="2:22" x14ac:dyDescent="0.25">
      <c r="B91" s="41"/>
      <c r="C91" s="41"/>
      <c r="D91" s="41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1"/>
      <c r="V91" s="41"/>
    </row>
    <row r="92" spans="2:22" x14ac:dyDescent="0.25">
      <c r="B92" s="41"/>
      <c r="C92" s="41"/>
      <c r="D92" s="41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1"/>
      <c r="V92" s="41"/>
    </row>
    <row r="93" spans="2:22" x14ac:dyDescent="0.25">
      <c r="B93" s="41"/>
      <c r="C93" s="41"/>
      <c r="D93" s="41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1"/>
      <c r="V93" s="41"/>
    </row>
    <row r="94" spans="2:22" x14ac:dyDescent="0.25">
      <c r="B94" s="41"/>
      <c r="C94" s="41"/>
      <c r="D94" s="41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1"/>
      <c r="V94" s="41"/>
    </row>
    <row r="95" spans="2:22" x14ac:dyDescent="0.25">
      <c r="B95" s="41"/>
      <c r="C95" s="41"/>
      <c r="D95" s="41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1"/>
      <c r="V95" s="41"/>
    </row>
    <row r="96" spans="2:22" x14ac:dyDescent="0.25">
      <c r="B96" s="41"/>
      <c r="C96" s="41"/>
      <c r="D96" s="41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1"/>
      <c r="V96" s="41"/>
    </row>
    <row r="97" spans="2:22" x14ac:dyDescent="0.25">
      <c r="B97" s="41"/>
      <c r="C97" s="41"/>
      <c r="D97" s="41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1"/>
      <c r="V97" s="41"/>
    </row>
    <row r="98" spans="2:22" x14ac:dyDescent="0.25">
      <c r="B98" s="41"/>
      <c r="C98" s="41"/>
      <c r="D98" s="41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1"/>
      <c r="V98" s="41"/>
    </row>
    <row r="99" spans="2:22" x14ac:dyDescent="0.25">
      <c r="B99" s="41"/>
      <c r="C99" s="41"/>
      <c r="D99" s="41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1"/>
      <c r="V99" s="41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2022-05-19T09:25:57Z</dcterms:modified>
</cp:coreProperties>
</file>