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730"/>
  <workbookPr/>
  <mc:AlternateContent xmlns:mc="http://schemas.openxmlformats.org/markup-compatibility/2006">
    <mc:Choice Requires="x15">
      <x15ac:absPath xmlns:x15ac="http://schemas.microsoft.com/office/spreadsheetml/2010/11/ac" url="Z:\My Drive\Back Up\Barking FC\Documents\Archive\Seasonal\1980s\"/>
    </mc:Choice>
  </mc:AlternateContent>
  <xr:revisionPtr revIDLastSave="0" documentId="13_ncr:1_{5E6833F7-AC0A-4A41-9A9A-8ED0B39811ED}" xr6:coauthVersionLast="36" xr6:coauthVersionMax="45" xr10:uidLastSave="{00000000-0000-0000-0000-000000000000}"/>
  <bookViews>
    <workbookView xWindow="25080" yWindow="-120" windowWidth="25440" windowHeight="15990" xr2:uid="{00000000-000D-0000-FFFF-FFFF00000000}"/>
  </bookViews>
  <sheets>
    <sheet name=" " sheetId="1" r:id="rId1"/>
    <sheet name="Season Record" sheetId="2" r:id="rId2"/>
    <sheet name="Player Statistics" sheetId="4" r:id="rId3"/>
    <sheet name="Fixtures &amp; Results" sheetId="3" r:id="rId4"/>
    <sheet name="Team line-ups" sheetId="7" r:id="rId5"/>
  </sheets>
  <definedNames>
    <definedName name="_xlnm._FilterDatabase" localSheetId="3" hidden="1">'Fixtures &amp; Results'!$B$1:$B$373</definedName>
  </definedNames>
  <calcPr calcId="17902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45" i="4" l="1"/>
  <c r="J45" i="4"/>
  <c r="K43" i="4"/>
  <c r="K42" i="4"/>
  <c r="K41" i="4"/>
  <c r="K40" i="4"/>
  <c r="K39" i="4"/>
  <c r="K38" i="4"/>
  <c r="K37" i="4"/>
  <c r="K35" i="4"/>
  <c r="K34" i="4"/>
  <c r="K33" i="4"/>
  <c r="K26" i="4"/>
  <c r="K25" i="4"/>
  <c r="K17" i="4"/>
  <c r="K15" i="4"/>
  <c r="K9" i="4"/>
  <c r="K44" i="4"/>
  <c r="K29" i="4"/>
  <c r="K36" i="4"/>
  <c r="K13" i="4"/>
  <c r="K30" i="4"/>
  <c r="K31" i="4"/>
  <c r="K28" i="4"/>
  <c r="K27" i="4"/>
  <c r="K21" i="4"/>
  <c r="K6" i="4"/>
  <c r="K24" i="4"/>
  <c r="K18" i="4"/>
  <c r="K20" i="4"/>
  <c r="K32" i="4"/>
  <c r="K11" i="4"/>
  <c r="K23" i="4"/>
  <c r="K22" i="4"/>
  <c r="K10" i="4"/>
  <c r="K3" i="4"/>
  <c r="K12" i="4"/>
  <c r="K4" i="4"/>
  <c r="K19" i="4"/>
  <c r="K8" i="4"/>
  <c r="K16" i="4"/>
  <c r="K7" i="4"/>
  <c r="K14" i="4"/>
  <c r="K5" i="4"/>
  <c r="H43" i="4"/>
  <c r="H42" i="4"/>
  <c r="H41" i="4"/>
  <c r="H40" i="4"/>
  <c r="H39" i="4"/>
  <c r="H38" i="4"/>
  <c r="H37" i="4"/>
  <c r="H36" i="4"/>
  <c r="H35" i="4"/>
  <c r="H34" i="4"/>
  <c r="H33" i="4"/>
  <c r="H32" i="4"/>
  <c r="H31" i="4"/>
  <c r="H30" i="4"/>
  <c r="H29" i="4"/>
  <c r="H28" i="4"/>
  <c r="H27" i="4"/>
  <c r="H26" i="4"/>
  <c r="H25" i="4"/>
  <c r="H24" i="4"/>
  <c r="H23" i="4"/>
  <c r="H22" i="4"/>
  <c r="H21" i="4"/>
  <c r="H20" i="4"/>
  <c r="H19" i="4"/>
  <c r="H18" i="4"/>
  <c r="H17" i="4"/>
  <c r="H16" i="4"/>
  <c r="H15" i="4"/>
  <c r="H14" i="4"/>
  <c r="H13" i="4"/>
  <c r="H12" i="4"/>
  <c r="H11" i="4"/>
  <c r="H10" i="4"/>
  <c r="H9" i="4"/>
  <c r="H8" i="4"/>
  <c r="H7" i="4"/>
  <c r="H6" i="4"/>
  <c r="H5" i="4"/>
  <c r="H4" i="4"/>
  <c r="H3" i="4"/>
  <c r="K45" i="4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Terry Gilbert</author>
  </authors>
  <commentList>
    <comment ref="P2" authorId="0" shapeId="0" xr:uid="{BDC8A3B4-2F3A-4F51-8F70-C27F2DAC8C19}">
      <text>
        <r>
          <rPr>
            <sz val="9"/>
            <color indexed="81"/>
            <rFont val="Tahoma"/>
            <family val="2"/>
          </rPr>
          <t xml:space="preserve">73rd min sub for Neal
</t>
        </r>
      </text>
    </comment>
    <comment ref="Q2" authorId="0" shapeId="0" xr:uid="{E87DFB32-85F1-4155-BB03-297600856E54}">
      <text>
        <r>
          <rPr>
            <sz val="9"/>
            <color indexed="81"/>
            <rFont val="Tahoma"/>
            <family val="2"/>
          </rPr>
          <t xml:space="preserve">59th min sub for James
</t>
        </r>
      </text>
    </comment>
    <comment ref="P3" authorId="0" shapeId="0" xr:uid="{B8B8A1C3-A3E9-41B0-9006-C9F93D76B820}">
      <text>
        <r>
          <rPr>
            <sz val="9"/>
            <color indexed="81"/>
            <rFont val="Tahoma"/>
            <family val="2"/>
          </rPr>
          <t xml:space="preserve">60th min sub for Browne
</t>
        </r>
      </text>
    </comment>
    <comment ref="Q3" authorId="0" shapeId="0" xr:uid="{003E1871-96D8-4B17-8C7A-D4823CDF2399}">
      <text>
        <r>
          <rPr>
            <sz val="9"/>
            <color indexed="81"/>
            <rFont val="Tahoma"/>
            <family val="2"/>
          </rPr>
          <t xml:space="preserve">53rd min sub for Baptiste
</t>
        </r>
      </text>
    </comment>
    <comment ref="R3" authorId="0" shapeId="0" xr:uid="{6806D4C4-7DC6-4ED7-B10D-423F7FDDB860}">
      <text>
        <r>
          <rPr>
            <sz val="9"/>
            <color indexed="81"/>
            <rFont val="Tahoma"/>
            <family val="2"/>
          </rPr>
          <t xml:space="preserve">May 78 1-0
</t>
        </r>
      </text>
    </comment>
    <comment ref="R4" authorId="0" shapeId="0" xr:uid="{CA2A0D14-D709-40E8-8496-7361908B86F0}">
      <text>
        <r>
          <rPr>
            <sz val="9"/>
            <color indexed="81"/>
            <rFont val="Tahoma"/>
            <family val="2"/>
          </rPr>
          <t xml:space="preserve">May 5 1-0
Engwelll 31 2-0
</t>
        </r>
      </text>
    </comment>
    <comment ref="P5" authorId="0" shapeId="0" xr:uid="{9351D410-AAF0-49CC-8996-4C2E057C4DBC}">
      <text>
        <r>
          <rPr>
            <sz val="9"/>
            <color indexed="81"/>
            <rFont val="Tahoma"/>
            <family val="2"/>
          </rPr>
          <t xml:space="preserve">20th min sub for May
</t>
        </r>
      </text>
    </comment>
    <comment ref="Q5" authorId="0" shapeId="0" xr:uid="{9CF250F9-319A-42E3-BD27-DE8E2E75303B}">
      <text>
        <r>
          <rPr>
            <sz val="9"/>
            <color indexed="81"/>
            <rFont val="Tahoma"/>
            <family val="2"/>
          </rPr>
          <t xml:space="preserve">75th min sub for Wallace
</t>
        </r>
      </text>
    </comment>
    <comment ref="R5" authorId="0" shapeId="0" xr:uid="{D32D9C8D-8FAA-477C-8997-1BC774097662}">
      <text>
        <r>
          <rPr>
            <sz val="9"/>
            <color indexed="81"/>
            <rFont val="Tahoma"/>
            <family val="2"/>
          </rPr>
          <t xml:space="preserve">Neal 57 1-0
James 60 2-1
Engwell 81 3-2
</t>
        </r>
      </text>
    </comment>
    <comment ref="P6" authorId="0" shapeId="0" xr:uid="{03B6C03F-E358-4DCA-9657-F66B55F33A01}">
      <text>
        <r>
          <rPr>
            <sz val="9"/>
            <color indexed="81"/>
            <rFont val="Tahoma"/>
            <family val="2"/>
          </rPr>
          <t xml:space="preserve">59th min sub for Richardson
</t>
        </r>
      </text>
    </comment>
    <comment ref="Q6" authorId="0" shapeId="0" xr:uid="{FEABDFAE-392D-495B-B484-85C8B642BE30}">
      <text>
        <r>
          <rPr>
            <sz val="9"/>
            <color indexed="81"/>
            <rFont val="Tahoma"/>
            <family val="2"/>
          </rPr>
          <t xml:space="preserve">65th min sub for Neal
</t>
        </r>
      </text>
    </comment>
    <comment ref="Q7" authorId="0" shapeId="0" xr:uid="{08753B4B-DBB2-4F02-8A5D-B5048D61FD41}">
      <text>
        <r>
          <rPr>
            <sz val="9"/>
            <color indexed="81"/>
            <rFont val="Tahoma"/>
            <family val="2"/>
          </rPr>
          <t>82nd min sub for James</t>
        </r>
      </text>
    </comment>
    <comment ref="R7" authorId="0" shapeId="0" xr:uid="{87E2FE20-55E4-492B-81B6-5170082B83A4}">
      <text>
        <r>
          <rPr>
            <sz val="9"/>
            <color indexed="81"/>
            <rFont val="Tahoma"/>
            <family val="2"/>
          </rPr>
          <t>Engwell 19 1-0</t>
        </r>
      </text>
    </comment>
    <comment ref="P8" authorId="0" shapeId="0" xr:uid="{318D23DC-257F-440C-A5F7-B0E4CCC53BC3}">
      <text>
        <r>
          <rPr>
            <sz val="9"/>
            <color indexed="81"/>
            <rFont val="Tahoma"/>
            <family val="2"/>
          </rPr>
          <t xml:space="preserve">52nd min sub for Ray
</t>
        </r>
      </text>
    </comment>
    <comment ref="Q8" authorId="0" shapeId="0" xr:uid="{0C62C9D3-AB9A-4FDB-A5B5-6C629E030E32}">
      <text>
        <r>
          <rPr>
            <sz val="9"/>
            <color indexed="81"/>
            <rFont val="Tahoma"/>
            <family val="2"/>
          </rPr>
          <t xml:space="preserve">HT sub for Prue
</t>
        </r>
      </text>
    </comment>
    <comment ref="R8" authorId="0" shapeId="0" xr:uid="{846449C5-0D23-4866-9DFA-E36B75F7AE4B}">
      <text>
        <r>
          <rPr>
            <sz val="9"/>
            <color indexed="81"/>
            <rFont val="Tahoma"/>
            <family val="2"/>
          </rPr>
          <t xml:space="preserve">Ray 35 1-1
James 69 2-1
</t>
        </r>
      </text>
    </comment>
    <comment ref="P9" authorId="0" shapeId="0" xr:uid="{DF0B93DD-5197-4CBA-A99C-3783B14E890F}">
      <text>
        <r>
          <rPr>
            <sz val="9"/>
            <color indexed="81"/>
            <rFont val="Tahoma"/>
            <family val="2"/>
          </rPr>
          <t xml:space="preserve">HT sub for James
</t>
        </r>
      </text>
    </comment>
    <comment ref="R9" authorId="0" shapeId="0" xr:uid="{DF6A59A0-D64C-41ED-9151-CEBE69D013D4}">
      <text>
        <r>
          <rPr>
            <sz val="9"/>
            <color indexed="81"/>
            <rFont val="Tahoma"/>
            <family val="2"/>
          </rPr>
          <t xml:space="preserve">Goldstone 70 1-1
</t>
        </r>
      </text>
    </comment>
    <comment ref="R10" authorId="0" shapeId="0" xr:uid="{33A079C2-0AC5-4D3B-B35D-338B38C24561}">
      <text>
        <r>
          <rPr>
            <sz val="9"/>
            <color indexed="81"/>
            <rFont val="Tahoma"/>
            <family val="2"/>
          </rPr>
          <t xml:space="preserve">Neal 31 1-1
Wallace Pen 71 2-1
</t>
        </r>
      </text>
    </comment>
    <comment ref="P11" authorId="0" shapeId="0" xr:uid="{6EBAB8B2-EE75-4B5A-BA73-97260C06D65D}">
      <text>
        <r>
          <rPr>
            <sz val="9"/>
            <color indexed="81"/>
            <rFont val="Tahoma"/>
            <family val="2"/>
          </rPr>
          <t xml:space="preserve">53rd min sub for Quail
</t>
        </r>
      </text>
    </comment>
    <comment ref="Q11" authorId="0" shapeId="0" xr:uid="{EFA26AF8-C6BC-4CC0-8104-DDDFB0C0917D}">
      <text>
        <r>
          <rPr>
            <sz val="9"/>
            <color indexed="81"/>
            <rFont val="Tahoma"/>
            <family val="2"/>
          </rPr>
          <t xml:space="preserve">75th min sub for Richardson
</t>
        </r>
      </text>
    </comment>
    <comment ref="R11" authorId="0" shapeId="0" xr:uid="{B66C1F53-30D4-4A11-AF42-FA17D3E8E575}">
      <text>
        <r>
          <rPr>
            <sz val="9"/>
            <color indexed="81"/>
            <rFont val="Tahoma"/>
            <family val="2"/>
          </rPr>
          <t xml:space="preserve">K. Cooper 22 1-1
Kane 85 2-3
</t>
        </r>
      </text>
    </comment>
    <comment ref="R12" authorId="0" shapeId="0" xr:uid="{4768C4A8-DD70-45B6-B7CA-0CFE1280F94E}">
      <text>
        <r>
          <rPr>
            <sz val="9"/>
            <color indexed="81"/>
            <rFont val="Tahoma"/>
            <family val="2"/>
          </rPr>
          <t xml:space="preserve">James 55 1-1
</t>
        </r>
      </text>
    </comment>
    <comment ref="P13" authorId="0" shapeId="0" xr:uid="{AF24272B-A697-4DB9-ACB1-49F4280248BD}">
      <text>
        <r>
          <rPr>
            <sz val="9"/>
            <color indexed="81"/>
            <rFont val="Tahoma"/>
            <family val="2"/>
          </rPr>
          <t xml:space="preserve">70th min sub for James
</t>
        </r>
      </text>
    </comment>
    <comment ref="Q13" authorId="0" shapeId="0" xr:uid="{6FA5664F-B030-4732-B554-116C9F3272C0}">
      <text>
        <r>
          <rPr>
            <sz val="9"/>
            <color indexed="81"/>
            <rFont val="Tahoma"/>
            <family val="2"/>
          </rPr>
          <t xml:space="preserve">80th min sub for Richardson
</t>
        </r>
      </text>
    </comment>
    <comment ref="R13" authorId="0" shapeId="0" xr:uid="{6B7995A4-509C-419D-9143-AADDD95C73D7}">
      <text>
        <r>
          <rPr>
            <sz val="9"/>
            <color indexed="81"/>
            <rFont val="Tahoma"/>
            <family val="2"/>
          </rPr>
          <t xml:space="preserve">Richardson 41 1-0
Neal 44 2-0
Neal 54 3-0
Neal 78 4-0
</t>
        </r>
      </text>
    </comment>
    <comment ref="P14" authorId="0" shapeId="0" xr:uid="{C492F316-D1EB-42CB-9D14-734D98E252C3}">
      <text>
        <r>
          <rPr>
            <sz val="9"/>
            <color indexed="81"/>
            <rFont val="Tahoma"/>
            <family val="2"/>
          </rPr>
          <t xml:space="preserve">64th min sub for James
</t>
        </r>
      </text>
    </comment>
    <comment ref="R14" authorId="0" shapeId="0" xr:uid="{BB95DC16-8A1E-4F47-9BB7-38A134605623}">
      <text>
        <r>
          <rPr>
            <sz val="9"/>
            <color indexed="81"/>
            <rFont val="Tahoma"/>
            <family val="2"/>
          </rPr>
          <t xml:space="preserve">Ray 74 1-1
</t>
        </r>
      </text>
    </comment>
    <comment ref="P15" authorId="0" shapeId="0" xr:uid="{328A0DB2-40B4-41C6-B542-FA79B46B074F}">
      <text>
        <r>
          <rPr>
            <sz val="9"/>
            <color indexed="81"/>
            <rFont val="Tahoma"/>
            <family val="2"/>
          </rPr>
          <t xml:space="preserve">HT sub for Engwell
</t>
        </r>
      </text>
    </comment>
    <comment ref="Q15" authorId="0" shapeId="0" xr:uid="{E376ABDA-4A21-427C-ABD0-152585D1BB24}">
      <text>
        <r>
          <rPr>
            <sz val="9"/>
            <color indexed="81"/>
            <rFont val="Tahoma"/>
            <family val="2"/>
          </rPr>
          <t xml:space="preserve">84th min sub for James
</t>
        </r>
      </text>
    </comment>
    <comment ref="R15" authorId="0" shapeId="0" xr:uid="{E04E57B2-403F-4C42-B2F8-593B9D983446}">
      <text>
        <r>
          <rPr>
            <sz val="9"/>
            <color indexed="81"/>
            <rFont val="Tahoma"/>
            <family val="2"/>
          </rPr>
          <t xml:space="preserve">Kane 33 1-0
Goldstone 58 2-1
Quail 65 3-1
James 84 4-2
</t>
        </r>
      </text>
    </comment>
    <comment ref="P16" authorId="0" shapeId="0" xr:uid="{25E01D82-C267-438A-BC9B-17EA78F0DDB3}">
      <text>
        <r>
          <rPr>
            <sz val="9"/>
            <color indexed="81"/>
            <rFont val="Tahoma"/>
            <family val="2"/>
          </rPr>
          <t xml:space="preserve">52nd sub for James
</t>
        </r>
      </text>
    </comment>
    <comment ref="Q16" authorId="0" shapeId="0" xr:uid="{CE320E93-B87F-465A-8C8A-66510EF032DA}">
      <text>
        <r>
          <rPr>
            <sz val="9"/>
            <color indexed="81"/>
            <rFont val="Tahoma"/>
            <family val="2"/>
          </rPr>
          <t xml:space="preserve">24th min sub for Ray
</t>
        </r>
      </text>
    </comment>
    <comment ref="R16" authorId="0" shapeId="0" xr:uid="{8A59EACC-B453-4FDB-B824-35897F30F81D}">
      <text>
        <r>
          <rPr>
            <sz val="9"/>
            <color indexed="81"/>
            <rFont val="Tahoma"/>
            <family val="2"/>
          </rPr>
          <t>Neal 54 1-2
Quail 76 2-3</t>
        </r>
      </text>
    </comment>
    <comment ref="R17" authorId="0" shapeId="0" xr:uid="{39923FF5-0414-486B-A5BD-2EDA93F4FB19}">
      <text>
        <r>
          <rPr>
            <sz val="9"/>
            <color indexed="81"/>
            <rFont val="Tahoma"/>
            <family val="2"/>
          </rPr>
          <t xml:space="preserve">Coney 1-1 60
</t>
        </r>
      </text>
    </comment>
    <comment ref="P18" authorId="0" shapeId="0" xr:uid="{4AD3E9A2-B7E8-4A81-AF6D-2CEE391CAAB5}">
      <text>
        <r>
          <rPr>
            <sz val="9"/>
            <color indexed="81"/>
            <rFont val="Tahoma"/>
            <family val="2"/>
          </rPr>
          <t xml:space="preserve">75th min sub for James
</t>
        </r>
      </text>
    </comment>
    <comment ref="Q18" authorId="0" shapeId="0" xr:uid="{D353B59B-A0E9-4ABC-A9D7-E96BAE87A8D3}">
      <text>
        <r>
          <rPr>
            <sz val="9"/>
            <color indexed="81"/>
            <rFont val="Tahoma"/>
            <family val="2"/>
          </rPr>
          <t>60th min sub for Gammons</t>
        </r>
      </text>
    </comment>
    <comment ref="R18" authorId="0" shapeId="0" xr:uid="{3031D27A-438B-4FBA-A3D6-37D5202E99DA}">
      <text>
        <r>
          <rPr>
            <sz val="9"/>
            <color indexed="81"/>
            <rFont val="Tahoma"/>
            <family val="2"/>
          </rPr>
          <t xml:space="preserve">Borg Pen 83 1-2
</t>
        </r>
      </text>
    </comment>
    <comment ref="Q19" authorId="0" shapeId="0" xr:uid="{A0BA9A5E-4226-4698-90E4-F58558320F0F}">
      <text>
        <r>
          <rPr>
            <sz val="9"/>
            <color indexed="81"/>
            <rFont val="Tahoma"/>
            <family val="2"/>
          </rPr>
          <t>HT sub for May</t>
        </r>
      </text>
    </comment>
    <comment ref="R19" authorId="0" shapeId="0" xr:uid="{47BC2CB9-FDB5-433F-9AB4-7A4BD12E2BBE}">
      <text>
        <r>
          <rPr>
            <sz val="9"/>
            <color indexed="81"/>
            <rFont val="Tahoma"/>
            <family val="2"/>
          </rPr>
          <t>Quail 2 1-0
Kane 47 2-3</t>
        </r>
      </text>
    </comment>
    <comment ref="P20" authorId="0" shapeId="0" xr:uid="{602F1AE5-E60E-40A8-ABEF-300FA6A3153D}">
      <text>
        <r>
          <rPr>
            <sz val="9"/>
            <color indexed="81"/>
            <rFont val="Tahoma"/>
            <family val="2"/>
          </rPr>
          <t xml:space="preserve">53rd min sub for James
</t>
        </r>
      </text>
    </comment>
    <comment ref="R20" authorId="0" shapeId="0" xr:uid="{9AD4412E-B61D-42D8-A4F0-717B65F39589}">
      <text>
        <r>
          <rPr>
            <sz val="9"/>
            <color indexed="81"/>
            <rFont val="Tahoma"/>
            <family val="2"/>
          </rPr>
          <t xml:space="preserve">Cooper 15 1-1
</t>
        </r>
      </text>
    </comment>
    <comment ref="R21" authorId="0" shapeId="0" xr:uid="{4AC16D7D-5EBB-409B-A066-CB02433A6E8B}">
      <text>
        <r>
          <rPr>
            <sz val="9"/>
            <color indexed="81"/>
            <rFont val="Tahoma"/>
            <family val="2"/>
          </rPr>
          <t xml:space="preserve">Engwell 44 1-1
Prue 70 2-1
Richardson 89 3-1
</t>
        </r>
      </text>
    </comment>
    <comment ref="P22" authorId="0" shapeId="0" xr:uid="{245339D7-0C16-4FEA-8E1F-7682C29B32AB}">
      <text>
        <r>
          <rPr>
            <sz val="9"/>
            <color indexed="81"/>
            <rFont val="Tahoma"/>
            <family val="2"/>
          </rPr>
          <t xml:space="preserve">86th min for Coney
</t>
        </r>
      </text>
    </comment>
    <comment ref="R22" authorId="0" shapeId="0" xr:uid="{7F1EE74A-5AC7-471A-91C7-6F7DFB64840B}">
      <text>
        <r>
          <rPr>
            <sz val="9"/>
            <color indexed="81"/>
            <rFont val="Tahoma"/>
            <family val="2"/>
          </rPr>
          <t>Neal 46 1-0</t>
        </r>
      </text>
    </comment>
    <comment ref="Q23" authorId="0" shapeId="0" xr:uid="{76513392-368F-4123-90D4-95D9DDF0F021}">
      <text>
        <r>
          <rPr>
            <sz val="9"/>
            <color indexed="81"/>
            <rFont val="Tahoma"/>
            <family val="2"/>
          </rPr>
          <t xml:space="preserve">57th min sub for Prue
</t>
        </r>
      </text>
    </comment>
    <comment ref="R23" authorId="0" shapeId="0" xr:uid="{1CA00FC1-9C7B-4899-96AD-7D79353E5266}">
      <text>
        <r>
          <rPr>
            <sz val="9"/>
            <color indexed="81"/>
            <rFont val="Tahoma"/>
            <family val="2"/>
          </rPr>
          <t xml:space="preserve">Neal 84 1-2
</t>
        </r>
      </text>
    </comment>
    <comment ref="R24" authorId="0" shapeId="0" xr:uid="{6CF83C46-3342-4AF3-8280-DE7765A006A5}">
      <text>
        <r>
          <rPr>
            <sz val="9"/>
            <color indexed="81"/>
            <rFont val="Tahoma"/>
            <family val="2"/>
          </rPr>
          <t xml:space="preserve">Richardson 7 1-0
Neal 80 2-2
James 92 3-2
</t>
        </r>
      </text>
    </comment>
    <comment ref="P25" authorId="0" shapeId="0" xr:uid="{AB1FF575-EC8B-4503-8D4B-97014E57DDBC}">
      <text>
        <r>
          <rPr>
            <sz val="9"/>
            <color indexed="81"/>
            <rFont val="Tahoma"/>
            <family val="2"/>
          </rPr>
          <t xml:space="preserve">46th min sub for Engwell
</t>
        </r>
      </text>
    </comment>
    <comment ref="R25" authorId="0" shapeId="0" xr:uid="{12CFC7FF-3390-4847-B34E-2E8BE9D14A94}">
      <text>
        <r>
          <rPr>
            <sz val="9"/>
            <color indexed="81"/>
            <rFont val="Tahoma"/>
            <family val="2"/>
          </rPr>
          <t xml:space="preserve">Quail 2 1-0
Engwell 46 2-1
Cooper 65 3-1
Neal 89 4-1
</t>
        </r>
      </text>
    </comment>
    <comment ref="R26" authorId="0" shapeId="0" xr:uid="{1E187799-A1F7-4AE8-AD73-1F84BDB21C5F}">
      <text>
        <r>
          <rPr>
            <sz val="9"/>
            <color indexed="81"/>
            <rFont val="Tahoma"/>
            <family val="2"/>
          </rPr>
          <t xml:space="preserve">Makin 47 1-0
Quail 77 2-1
</t>
        </r>
      </text>
    </comment>
    <comment ref="P27" authorId="0" shapeId="0" xr:uid="{55EC36B2-837C-4588-BA56-62B348F229E6}">
      <text>
        <r>
          <rPr>
            <sz val="9"/>
            <color indexed="81"/>
            <rFont val="Tahoma"/>
            <family val="2"/>
          </rPr>
          <t xml:space="preserve">73rd min sub for Gammons
</t>
        </r>
      </text>
    </comment>
    <comment ref="P28" authorId="0" shapeId="0" xr:uid="{7119322E-040C-49D5-931C-333FF9BF5C83}">
      <text>
        <r>
          <rPr>
            <sz val="9"/>
            <color indexed="81"/>
            <rFont val="Tahoma"/>
            <family val="2"/>
          </rPr>
          <t xml:space="preserve">85th min sub for Heffer
</t>
        </r>
      </text>
    </comment>
    <comment ref="R28" authorId="0" shapeId="0" xr:uid="{712F6200-75BB-4E8F-841D-5E4CE68ADB35}">
      <text>
        <r>
          <rPr>
            <sz val="9"/>
            <color indexed="81"/>
            <rFont val="Tahoma"/>
            <family val="2"/>
          </rPr>
          <t>Heffer 47 1-0</t>
        </r>
      </text>
    </comment>
    <comment ref="P29" authorId="0" shapeId="0" xr:uid="{3955342D-1831-4792-BF83-048CDB8C9381}">
      <text>
        <r>
          <rPr>
            <sz val="9"/>
            <color indexed="81"/>
            <rFont val="Tahoma"/>
            <family val="2"/>
          </rPr>
          <t xml:space="preserve">68th min sub for Neal
</t>
        </r>
      </text>
    </comment>
    <comment ref="Q29" authorId="0" shapeId="0" xr:uid="{A84DB4D4-636C-4B02-A495-6D6FFD4ED557}">
      <text>
        <r>
          <rPr>
            <sz val="9"/>
            <color indexed="81"/>
            <rFont val="Tahoma"/>
            <family val="2"/>
          </rPr>
          <t xml:space="preserve">63rd min sub for Makin
</t>
        </r>
      </text>
    </comment>
    <comment ref="R29" authorId="0" shapeId="0" xr:uid="{BF716F30-EB36-4142-B6FD-9BBCED4B4FBC}">
      <text>
        <r>
          <rPr>
            <sz val="9"/>
            <color indexed="81"/>
            <rFont val="Tahoma"/>
            <family val="2"/>
          </rPr>
          <t xml:space="preserve">Quail 70 1-1
Opponent 85 2-1
</t>
        </r>
      </text>
    </comment>
    <comment ref="P30" authorId="0" shapeId="0" xr:uid="{E3FBBF57-C67D-4013-B25C-02550F523033}">
      <text>
        <r>
          <rPr>
            <sz val="9"/>
            <color indexed="81"/>
            <rFont val="Tahoma"/>
            <family val="2"/>
          </rPr>
          <t xml:space="preserve">HT sub for Richardson
</t>
        </r>
      </text>
    </comment>
    <comment ref="R30" authorId="0" shapeId="0" xr:uid="{C0EFF935-D521-463A-B2DC-2A55514CB1FD}">
      <text>
        <r>
          <rPr>
            <sz val="9"/>
            <color indexed="81"/>
            <rFont val="Tahoma"/>
            <family val="2"/>
          </rPr>
          <t xml:space="preserve">Quail 4 1-0
Cockayne 86 2-0
</t>
        </r>
      </text>
    </comment>
    <comment ref="P31" authorId="0" shapeId="0" xr:uid="{0EE65E83-ADA1-403C-BBB2-1F025CD831E0}">
      <text>
        <r>
          <rPr>
            <sz val="9"/>
            <color indexed="81"/>
            <rFont val="Tahoma"/>
            <family val="2"/>
          </rPr>
          <t xml:space="preserve">15th min sub for James
</t>
        </r>
      </text>
    </comment>
    <comment ref="R31" authorId="0" shapeId="0" xr:uid="{A449FA44-2CF6-4449-9A08-D25FC5B9A0B2}">
      <text>
        <r>
          <rPr>
            <sz val="9"/>
            <color indexed="81"/>
            <rFont val="Tahoma"/>
            <family val="2"/>
          </rPr>
          <t>Neal Pen 89 1-4</t>
        </r>
      </text>
    </comment>
    <comment ref="P32" authorId="0" shapeId="0" xr:uid="{43F68CB0-E801-4853-BFE3-07BD4588EF22}">
      <text>
        <r>
          <rPr>
            <sz val="9"/>
            <color indexed="81"/>
            <rFont val="Tahoma"/>
            <family val="2"/>
          </rPr>
          <t xml:space="preserve">95th min sub for Neal
</t>
        </r>
      </text>
    </comment>
    <comment ref="R32" authorId="0" shapeId="0" xr:uid="{BA622EE6-0861-4C2D-913C-E07413E20F6B}">
      <text>
        <r>
          <rPr>
            <sz val="9"/>
            <color indexed="81"/>
            <rFont val="Tahoma"/>
            <family val="2"/>
          </rPr>
          <t xml:space="preserve">Neal 35 1-0
</t>
        </r>
      </text>
    </comment>
    <comment ref="P33" authorId="0" shapeId="0" xr:uid="{E3967895-FFB8-4BF4-A904-E6E635ED4A8D}">
      <text>
        <r>
          <rPr>
            <sz val="9"/>
            <color indexed="81"/>
            <rFont val="Tahoma"/>
            <family val="2"/>
          </rPr>
          <t xml:space="preserve">HT sub for Neal 
</t>
        </r>
      </text>
    </comment>
    <comment ref="P34" authorId="0" shapeId="0" xr:uid="{76D96A15-F94B-4B45-960C-A1A70EED6B52}">
      <text>
        <r>
          <rPr>
            <sz val="9"/>
            <color indexed="81"/>
            <rFont val="Tahoma"/>
            <family val="2"/>
          </rPr>
          <t xml:space="preserve">86th min sub for Rogers
</t>
        </r>
      </text>
    </comment>
    <comment ref="R34" authorId="0" shapeId="0" xr:uid="{D4383033-B72C-4088-BAC1-FE622B1CF829}">
      <text>
        <r>
          <rPr>
            <sz val="9"/>
            <color indexed="81"/>
            <rFont val="Tahoma"/>
            <family val="2"/>
          </rPr>
          <t xml:space="preserve">Coney 89 1-2
</t>
        </r>
      </text>
    </comment>
    <comment ref="P35" authorId="0" shapeId="0" xr:uid="{95729B97-F371-45F2-B0B5-3ED1CC559806}">
      <text>
        <r>
          <rPr>
            <sz val="9"/>
            <color indexed="81"/>
            <rFont val="Tahoma"/>
            <family val="2"/>
          </rPr>
          <t xml:space="preserve">HT sub for Lawrence
</t>
        </r>
      </text>
    </comment>
    <comment ref="R35" authorId="0" shapeId="0" xr:uid="{A5434899-5948-4284-8C89-DD1A27777EC9}">
      <text>
        <r>
          <rPr>
            <sz val="9"/>
            <color indexed="81"/>
            <rFont val="Tahoma"/>
            <family val="2"/>
          </rPr>
          <t xml:space="preserve">Quail 59 1-1
</t>
        </r>
      </text>
    </comment>
    <comment ref="Q36" authorId="0" shapeId="0" xr:uid="{B6A8C131-784A-4337-AB60-37056E4BD1E1}">
      <text>
        <r>
          <rPr>
            <sz val="9"/>
            <color indexed="81"/>
            <rFont val="Tahoma"/>
            <family val="2"/>
          </rPr>
          <t xml:space="preserve">71st min sub for Ray
</t>
        </r>
      </text>
    </comment>
    <comment ref="R37" authorId="0" shapeId="0" xr:uid="{A942ABF8-6752-4808-A089-8256ED9A5625}">
      <text>
        <r>
          <rPr>
            <sz val="9"/>
            <color indexed="81"/>
            <rFont val="Tahoma"/>
            <family val="2"/>
          </rPr>
          <t xml:space="preserve">Quail 46 1-1
Rogers 52 2-1
Quail 73 3-1
Quail 78 4-1
</t>
        </r>
      </text>
    </comment>
    <comment ref="R38" authorId="0" shapeId="0" xr:uid="{93EA7843-8A98-4133-A454-ADCADB101BB0}">
      <text>
        <r>
          <rPr>
            <sz val="9"/>
            <color indexed="81"/>
            <rFont val="Tahoma"/>
            <family val="2"/>
          </rPr>
          <t xml:space="preserve">Cooper Pen 29 1-1
Ray 85 2-3
</t>
        </r>
      </text>
    </comment>
    <comment ref="R39" authorId="0" shapeId="0" xr:uid="{63BE94D2-9B4A-4BA8-A782-E41BD7A0631A}">
      <text>
        <r>
          <rPr>
            <sz val="9"/>
            <color indexed="81"/>
            <rFont val="Tahoma"/>
            <family val="2"/>
          </rPr>
          <t>Opponent 7 1-0
Holmes 70 2-0
Cooper Pen 3-0</t>
        </r>
      </text>
    </comment>
    <comment ref="R40" authorId="0" shapeId="0" xr:uid="{23A10991-9CF9-48EF-83DD-E3779E1546F1}">
      <text>
        <r>
          <rPr>
            <sz val="9"/>
            <color indexed="81"/>
            <rFont val="Tahoma"/>
            <family val="2"/>
          </rPr>
          <t xml:space="preserve">Rogers 72 1-0
</t>
        </r>
      </text>
    </comment>
    <comment ref="R41" authorId="0" shapeId="0" xr:uid="{CB6C4EC2-FC4C-421A-96C5-DA90DBFF910F}">
      <text>
        <r>
          <rPr>
            <sz val="9"/>
            <color indexed="81"/>
            <rFont val="Tahoma"/>
            <family val="2"/>
          </rPr>
          <t xml:space="preserve">Quail 66 1-1
</t>
        </r>
      </text>
    </comment>
    <comment ref="P42" authorId="0" shapeId="0" xr:uid="{C98335A4-6E0B-4EB7-8516-9A51A6A2CF22}">
      <text>
        <r>
          <rPr>
            <sz val="9"/>
            <color indexed="81"/>
            <rFont val="Tahoma"/>
            <family val="2"/>
          </rPr>
          <t xml:space="preserve">76th min sub for Rogers
</t>
        </r>
      </text>
    </comment>
    <comment ref="R42" authorId="0" shapeId="0" xr:uid="{662F571D-9C3A-4443-96E9-10AFC5B5BA1E}">
      <text>
        <r>
          <rPr>
            <sz val="9"/>
            <color indexed="81"/>
            <rFont val="Tahoma"/>
            <family val="2"/>
          </rPr>
          <t xml:space="preserve">Quail 5 1-0
</t>
        </r>
      </text>
    </comment>
    <comment ref="P43" authorId="0" shapeId="0" xr:uid="{FD14A6D6-4E57-4D9F-9747-F0A35F16B21A}">
      <text>
        <r>
          <rPr>
            <sz val="9"/>
            <color indexed="81"/>
            <rFont val="Tahoma"/>
            <family val="2"/>
          </rPr>
          <t xml:space="preserve">40th min sub for Lawrence
</t>
        </r>
      </text>
    </comment>
    <comment ref="Q43" authorId="0" shapeId="0" xr:uid="{FA647587-077E-42A3-9250-AB872DB133C5}">
      <text>
        <r>
          <rPr>
            <sz val="9"/>
            <color indexed="81"/>
            <rFont val="Tahoma"/>
            <family val="2"/>
          </rPr>
          <t>65th min sub for Flynn</t>
        </r>
      </text>
    </comment>
    <comment ref="R43" authorId="0" shapeId="0" xr:uid="{DEC1EA69-66C5-4CE8-92D0-F34DDB84FAEB}">
      <text>
        <r>
          <rPr>
            <sz val="9"/>
            <color indexed="81"/>
            <rFont val="Tahoma"/>
            <family val="2"/>
          </rPr>
          <t xml:space="preserve">Jarvis 66 1-1
Quail 75 2-1
</t>
        </r>
      </text>
    </comment>
    <comment ref="P44" authorId="0" shapeId="0" xr:uid="{5EF69824-1006-4772-A4A3-597E86094C43}">
      <text>
        <r>
          <rPr>
            <sz val="9"/>
            <color indexed="81"/>
            <rFont val="Tahoma"/>
            <family val="2"/>
          </rPr>
          <t xml:space="preserve">79th min sub for Heffer
</t>
        </r>
      </text>
    </comment>
    <comment ref="R44" authorId="0" shapeId="0" xr:uid="{08C718F5-FF89-4D7B-835E-078DB16E3999}">
      <text>
        <r>
          <rPr>
            <sz val="9"/>
            <color indexed="81"/>
            <rFont val="Tahoma"/>
            <family val="2"/>
          </rPr>
          <t>Makin 10 1-0</t>
        </r>
        <r>
          <rPr>
            <b/>
            <sz val="9"/>
            <color indexed="81"/>
            <rFont val="Tahoma"/>
            <family val="2"/>
          </rPr>
          <t xml:space="preserve">
</t>
        </r>
      </text>
    </comment>
    <comment ref="R45" authorId="0" shapeId="0" xr:uid="{1215CD03-F9F6-4535-8645-BB8B70F64D1C}">
      <text>
        <r>
          <rPr>
            <sz val="9"/>
            <color indexed="81"/>
            <rFont val="Tahoma"/>
            <family val="2"/>
          </rPr>
          <t>Quail 87 1-2</t>
        </r>
      </text>
    </comment>
    <comment ref="P46" authorId="0" shapeId="0" xr:uid="{854078C2-D70B-4154-B9C5-4AB10FF1E950}">
      <text>
        <r>
          <rPr>
            <sz val="9"/>
            <color indexed="81"/>
            <rFont val="Tahoma"/>
            <family val="2"/>
          </rPr>
          <t xml:space="preserve">78th min sub for K. Cooper
</t>
        </r>
      </text>
    </comment>
    <comment ref="Q46" authorId="0" shapeId="0" xr:uid="{E8443B75-76B7-48B0-95B2-5CB6F816E71C}">
      <text>
        <r>
          <rPr>
            <sz val="9"/>
            <color indexed="81"/>
            <rFont val="Tahoma"/>
            <family val="2"/>
          </rPr>
          <t>90th min sub for James</t>
        </r>
      </text>
    </comment>
    <comment ref="R46" authorId="0" shapeId="0" xr:uid="{6557F10F-4DCB-4DC8-9BB9-8A899B51D48B}">
      <text>
        <r>
          <rPr>
            <sz val="9"/>
            <color indexed="81"/>
            <rFont val="Tahoma"/>
            <family val="2"/>
          </rPr>
          <t xml:space="preserve">Rogers 1 1-0
Brown 91 2-1
Quail 112 3-1
</t>
        </r>
      </text>
    </comment>
    <comment ref="Q47" authorId="0" shapeId="0" xr:uid="{C8AE9904-5C42-41C9-8E1B-B2D853C6A43D}">
      <text>
        <r>
          <rPr>
            <sz val="9"/>
            <color indexed="81"/>
            <rFont val="Tahoma"/>
            <family val="2"/>
          </rPr>
          <t>53rd sub for James</t>
        </r>
      </text>
    </comment>
    <comment ref="R47" authorId="0" shapeId="0" xr:uid="{066B47CC-F555-4956-8493-ABC47589AE32}">
      <text>
        <r>
          <rPr>
            <sz val="9"/>
            <color indexed="81"/>
            <rFont val="Tahoma"/>
            <family val="2"/>
          </rPr>
          <t xml:space="preserve">Coney 76 1-2
K. Cooper 79 2-2
</t>
        </r>
      </text>
    </comment>
    <comment ref="P48" authorId="0" shapeId="0" xr:uid="{73C39E8C-2A93-4812-BA9A-A3F85DF33343}">
      <text>
        <r>
          <rPr>
            <sz val="9"/>
            <color indexed="81"/>
            <rFont val="Tahoma"/>
            <family val="2"/>
          </rPr>
          <t xml:space="preserve">32nd min sub for J. Cooper
</t>
        </r>
      </text>
    </comment>
    <comment ref="Q48" authorId="0" shapeId="0" xr:uid="{BB899A14-CECE-4FE2-AFF4-702FD9CA726C}">
      <text>
        <r>
          <rPr>
            <sz val="9"/>
            <color indexed="81"/>
            <rFont val="Tahoma"/>
            <family val="2"/>
          </rPr>
          <t xml:space="preserve">40th min sub for Day
</t>
        </r>
      </text>
    </comment>
    <comment ref="R48" authorId="0" shapeId="0" xr:uid="{53FD668D-988F-45EA-9959-E9C3DF2CFDC6}">
      <text>
        <r>
          <rPr>
            <sz val="9"/>
            <color indexed="81"/>
            <rFont val="Tahoma"/>
            <family val="2"/>
          </rPr>
          <t xml:space="preserve">Flynn 34 1-0
</t>
        </r>
      </text>
    </comment>
    <comment ref="R49" authorId="0" shapeId="0" xr:uid="{AAC2DC4A-E48B-4E9D-9088-0A0F0BC9801D}">
      <text>
        <r>
          <rPr>
            <sz val="9"/>
            <color indexed="81"/>
            <rFont val="Tahoma"/>
            <family val="2"/>
          </rPr>
          <t xml:space="preserve">Quail 63 1-2
Holmes 75 2-2
</t>
        </r>
      </text>
    </comment>
    <comment ref="P50" authorId="0" shapeId="0" xr:uid="{4B0DAE2C-7332-42C4-B1B7-1BF39DC58C61}">
      <text>
        <r>
          <rPr>
            <sz val="9"/>
            <color indexed="81"/>
            <rFont val="Tahoma"/>
            <family val="2"/>
          </rPr>
          <t xml:space="preserve">70th min sub for Gammons
</t>
        </r>
      </text>
    </comment>
    <comment ref="Q50" authorId="0" shapeId="0" xr:uid="{B9B1F7DF-6729-4E27-A63B-44E122961294}">
      <text>
        <r>
          <rPr>
            <sz val="9"/>
            <color indexed="81"/>
            <rFont val="Tahoma"/>
            <family val="2"/>
          </rPr>
          <t xml:space="preserve">70th min sub for Jarvis
</t>
        </r>
      </text>
    </comment>
    <comment ref="Q51" authorId="0" shapeId="0" xr:uid="{D08DB17D-DBA6-48A7-96F0-35EE65F9D72B}">
      <text>
        <r>
          <rPr>
            <sz val="9"/>
            <color indexed="81"/>
            <rFont val="Tahoma"/>
            <family val="2"/>
          </rPr>
          <t xml:space="preserve">89th min sub for Holmes
</t>
        </r>
      </text>
    </comment>
    <comment ref="R51" authorId="0" shapeId="0" xr:uid="{C7493CC0-1CB0-4213-942A-F1EDF8983E1E}">
      <text>
        <r>
          <rPr>
            <sz val="9"/>
            <color indexed="81"/>
            <rFont val="Tahoma"/>
            <family val="2"/>
          </rPr>
          <t xml:space="preserve">Ray 4 1-0
Jarvis 82 2-1
</t>
        </r>
      </text>
    </comment>
    <comment ref="P52" authorId="0" shapeId="0" xr:uid="{5435FB86-5686-4F56-95D9-5D3E1AD68BC0}">
      <text>
        <r>
          <rPr>
            <sz val="9"/>
            <color indexed="81"/>
            <rFont val="Tahoma"/>
            <family val="2"/>
          </rPr>
          <t xml:space="preserve">90th min sub for James
</t>
        </r>
      </text>
    </comment>
    <comment ref="R52" authorId="0" shapeId="0" xr:uid="{8A4C867A-8767-4717-8EB8-D5C2D9C8D44F}">
      <text>
        <r>
          <rPr>
            <sz val="9"/>
            <color indexed="81"/>
            <rFont val="Tahoma"/>
            <family val="2"/>
          </rPr>
          <t xml:space="preserve">Flynn 34 1-0
</t>
        </r>
      </text>
    </comment>
    <comment ref="Q53" authorId="0" shapeId="0" xr:uid="{BFDA08DC-2148-4772-8FBE-15C71FCAE91C}">
      <text>
        <r>
          <rPr>
            <sz val="9"/>
            <color indexed="81"/>
            <rFont val="Tahoma"/>
            <family val="2"/>
          </rPr>
          <t xml:space="preserve">72nd min sub for Flynn
</t>
        </r>
      </text>
    </comment>
    <comment ref="R53" authorId="0" shapeId="0" xr:uid="{6B5FB6FB-EB5A-4F1F-9E3A-7845B854648D}">
      <text>
        <r>
          <rPr>
            <sz val="9"/>
            <color indexed="81"/>
            <rFont val="Tahoma"/>
            <family val="2"/>
          </rPr>
          <t xml:space="preserve">Holmes 36 1-0
</t>
        </r>
      </text>
    </comment>
    <comment ref="P54" authorId="0" shapeId="0" xr:uid="{4A70AC5D-6371-41DF-8EF9-3D5C818D83F3}">
      <text>
        <r>
          <rPr>
            <sz val="9"/>
            <color indexed="81"/>
            <rFont val="Tahoma"/>
            <family val="2"/>
          </rPr>
          <t xml:space="preserve">42nd min sub for Jarvis
</t>
        </r>
      </text>
    </comment>
    <comment ref="Q54" authorId="0" shapeId="0" xr:uid="{0C21789F-2629-4806-9C12-613085076886}">
      <text>
        <r>
          <rPr>
            <sz val="9"/>
            <color indexed="81"/>
            <rFont val="Tahoma"/>
            <family val="2"/>
          </rPr>
          <t xml:space="preserve">67th min sub for Brown
</t>
        </r>
      </text>
    </comment>
    <comment ref="R54" authorId="0" shapeId="0" xr:uid="{0478CC0C-8CDD-415F-8087-FA815723F6BD}">
      <text>
        <r>
          <rPr>
            <sz val="9"/>
            <color indexed="81"/>
            <rFont val="Tahoma"/>
            <family val="2"/>
          </rPr>
          <t xml:space="preserve">Quail 77 1-2
Quail 80 2-2
</t>
        </r>
      </text>
    </comment>
    <comment ref="P55" authorId="0" shapeId="0" xr:uid="{161CE6A5-7649-49FA-A7B5-6BBC4A8245FA}">
      <text>
        <r>
          <rPr>
            <sz val="9"/>
            <color indexed="81"/>
            <rFont val="Tahoma"/>
            <family val="2"/>
          </rPr>
          <t xml:space="preserve">8th min sub for Jarvis
</t>
        </r>
      </text>
    </comment>
    <comment ref="R55" authorId="0" shapeId="0" xr:uid="{67656236-F9F4-4042-9349-0E8C4062F9A5}">
      <text>
        <r>
          <rPr>
            <sz val="9"/>
            <color indexed="81"/>
            <rFont val="Tahoma"/>
            <family val="2"/>
          </rPr>
          <t>Lawrence 78 1-3</t>
        </r>
      </text>
    </comment>
    <comment ref="R56" authorId="0" shapeId="0" xr:uid="{859794B5-733B-4EE1-8579-7E7171694327}">
      <text>
        <r>
          <rPr>
            <sz val="9"/>
            <color indexed="81"/>
            <rFont val="Tahoma"/>
            <family val="2"/>
          </rPr>
          <t xml:space="preserve">Meaney 51 1-0
</t>
        </r>
      </text>
    </comment>
    <comment ref="R57" authorId="0" shapeId="0" xr:uid="{EA67ABC9-6E55-417C-B9A5-B6D1B9B67E9D}">
      <text>
        <r>
          <rPr>
            <sz val="9"/>
            <color indexed="81"/>
            <rFont val="Tahoma"/>
            <family val="2"/>
          </rPr>
          <t xml:space="preserve">Makin 66 1-1
</t>
        </r>
      </text>
    </comment>
    <comment ref="R58" authorId="0" shapeId="0" xr:uid="{5E395BE1-5E70-4103-82D0-E01BF27369FE}">
      <text>
        <r>
          <rPr>
            <sz val="9"/>
            <color indexed="81"/>
            <rFont val="Tahoma"/>
            <family val="2"/>
          </rPr>
          <t xml:space="preserve">Coney 29 1-0
Quail Pen 83 2-0
</t>
        </r>
      </text>
    </comment>
    <comment ref="Q59" authorId="0" shapeId="0" xr:uid="{2D9F9BEC-6E87-4E49-ADDF-CFE3992344D4}">
      <text>
        <r>
          <rPr>
            <sz val="9"/>
            <color indexed="81"/>
            <rFont val="Tahoma"/>
            <family val="2"/>
          </rPr>
          <t xml:space="preserve">78th min sub for Heffer
</t>
        </r>
      </text>
    </comment>
    <comment ref="R59" authorId="0" shapeId="0" xr:uid="{C3006297-7613-4D3E-94ED-7C432BAFA586}">
      <text>
        <r>
          <rPr>
            <sz val="9"/>
            <color indexed="81"/>
            <rFont val="Tahoma"/>
            <family val="2"/>
          </rPr>
          <t xml:space="preserve">Jarvis 90 1-1
</t>
        </r>
      </text>
    </comment>
    <comment ref="R60" authorId="0" shapeId="0" xr:uid="{3E3CAFB9-06C3-40DE-B5AA-21F856CB9BEF}">
      <text>
        <r>
          <rPr>
            <sz val="9"/>
            <color indexed="81"/>
            <rFont val="Tahoma"/>
            <family val="2"/>
          </rPr>
          <t xml:space="preserve">Holmes 10 1-0
Makin 15 2-0
</t>
        </r>
      </text>
    </comment>
    <comment ref="R61" authorId="0" shapeId="0" xr:uid="{91F9AA9F-9FDC-4B77-9E3E-6EB890D8583F}">
      <text>
        <r>
          <rPr>
            <sz val="9"/>
            <color indexed="81"/>
            <rFont val="Tahoma"/>
            <family val="2"/>
          </rPr>
          <t xml:space="preserve">Coney 9 1-0
Flynn 17 2-0
Jarvis 58 3-0
Gammons 78 4-0
</t>
        </r>
      </text>
    </comment>
    <comment ref="P62" authorId="0" shapeId="0" xr:uid="{DA38D75A-0911-4893-8A80-F639435A0145}">
      <text>
        <r>
          <rPr>
            <sz val="9"/>
            <color indexed="81"/>
            <rFont val="Tahoma"/>
            <family val="2"/>
          </rPr>
          <t xml:space="preserve">84th min sub for Makin
</t>
        </r>
      </text>
    </comment>
    <comment ref="Q62" authorId="0" shapeId="0" xr:uid="{9C0D77FC-03E7-4D46-AAFB-58A05E8F6475}">
      <text>
        <r>
          <rPr>
            <sz val="9"/>
            <color indexed="81"/>
            <rFont val="Tahoma"/>
            <family val="2"/>
          </rPr>
          <t xml:space="preserve">88th min sub for Gammons
</t>
        </r>
      </text>
    </comment>
    <comment ref="R62" authorId="0" shapeId="0" xr:uid="{2747E374-BAE0-4E4C-BC93-07995F713F75}">
      <text>
        <r>
          <rPr>
            <sz val="9"/>
            <color indexed="81"/>
            <rFont val="Tahoma"/>
            <family val="2"/>
          </rPr>
          <t>Ray 81 1-3</t>
        </r>
      </text>
    </comment>
    <comment ref="Q63" authorId="0" shapeId="0" xr:uid="{BA5274CD-F7F4-4145-A692-6720099A3D7B}">
      <text>
        <r>
          <rPr>
            <sz val="9"/>
            <color indexed="81"/>
            <rFont val="Tahoma"/>
            <family val="2"/>
          </rPr>
          <t>75th min sub for Quail</t>
        </r>
      </text>
    </comment>
    <comment ref="R63" authorId="0" shapeId="0" xr:uid="{4E9E6F41-9D23-4665-8FDF-2624FF3E243F}">
      <text>
        <r>
          <rPr>
            <sz val="9"/>
            <color indexed="81"/>
            <rFont val="Tahoma"/>
            <family val="2"/>
          </rPr>
          <t xml:space="preserve">Gammons 74 1-0
</t>
        </r>
      </text>
    </comment>
    <comment ref="P65" authorId="0" shapeId="0" xr:uid="{CA90C9D2-FDAB-4AE0-9C23-7CF8F2E6FA0A}">
      <text>
        <r>
          <rPr>
            <sz val="9"/>
            <color indexed="81"/>
            <rFont val="Tahoma"/>
            <family val="2"/>
          </rPr>
          <t xml:space="preserve">HT sub for Brown
</t>
        </r>
      </text>
    </comment>
    <comment ref="Q66" authorId="0" shapeId="0" xr:uid="{272BD880-4968-45EE-9D35-195114696A8F}">
      <text>
        <r>
          <rPr>
            <sz val="9"/>
            <color indexed="81"/>
            <rFont val="Tahoma"/>
            <family val="2"/>
          </rPr>
          <t xml:space="preserve">78th min sub for Coney
</t>
        </r>
      </text>
    </comment>
    <comment ref="R66" authorId="0" shapeId="0" xr:uid="{9E67FBCA-F068-40D1-9C6C-CAF4BFF4B3CA}">
      <text>
        <r>
          <rPr>
            <sz val="9"/>
            <color indexed="81"/>
            <rFont val="Tahoma"/>
            <family val="2"/>
          </rPr>
          <t xml:space="preserve">Brown  36 1-2
</t>
        </r>
      </text>
    </comment>
  </commentList>
</comments>
</file>

<file path=xl/sharedStrings.xml><?xml version="1.0" encoding="utf-8"?>
<sst xmlns="http://schemas.openxmlformats.org/spreadsheetml/2006/main" count="1548" uniqueCount="288">
  <si>
    <t>Venue</t>
  </si>
  <si>
    <t>Played</t>
  </si>
  <si>
    <t>Won</t>
  </si>
  <si>
    <t>Drawn</t>
  </si>
  <si>
    <t>Lost</t>
  </si>
  <si>
    <t>For </t>
  </si>
  <si>
    <t>Against</t>
  </si>
  <si>
    <t>Points</t>
  </si>
  <si>
    <t>Home</t>
  </si>
  <si>
    <t>Away</t>
  </si>
  <si>
    <t>Total</t>
  </si>
  <si>
    <t>League position:</t>
  </si>
  <si>
    <t>FA Cup:</t>
  </si>
  <si>
    <t>League table</t>
  </si>
  <si>
    <t>POS</t>
  </si>
  <si>
    <t>TEAM</t>
  </si>
  <si>
    <t>P</t>
  </si>
  <si>
    <t>W</t>
  </si>
  <si>
    <t>D</t>
  </si>
  <si>
    <t>L</t>
  </si>
  <si>
    <t>F</t>
  </si>
  <si>
    <t>A</t>
  </si>
  <si>
    <t>PTS</t>
  </si>
  <si>
    <t>Key</t>
  </si>
  <si>
    <t>FR - Friendly Match</t>
  </si>
  <si>
    <t>Date</t>
  </si>
  <si>
    <t>Opponents</t>
  </si>
  <si>
    <t>Result</t>
  </si>
  <si>
    <t>Att</t>
  </si>
  <si>
    <t>Scorer(s)</t>
  </si>
  <si>
    <t>FR</t>
  </si>
  <si>
    <t>FAC</t>
  </si>
  <si>
    <t>Drew</t>
  </si>
  <si>
    <t>Competition</t>
  </si>
  <si>
    <t xml:space="preserve">= Used Substitute </t>
  </si>
  <si>
    <r>
      <rPr>
        <b/>
        <sz val="11"/>
        <color rgb="FF003599"/>
        <rFont val="Calibri"/>
        <family val="2"/>
        <scheme val="minor"/>
      </rPr>
      <t>Ground:</t>
    </r>
    <r>
      <rPr>
        <b/>
        <sz val="11"/>
        <color theme="1"/>
        <rFont val="Calibri"/>
        <family val="2"/>
        <scheme val="minor"/>
      </rPr>
      <t xml:space="preserve"> </t>
    </r>
    <r>
      <rPr>
        <sz val="11"/>
        <color theme="1"/>
        <rFont val="Calibri"/>
        <family val="2"/>
        <scheme val="minor"/>
      </rPr>
      <t>Mayesbrook Park</t>
    </r>
  </si>
  <si>
    <t>Appearances</t>
  </si>
  <si>
    <t>Goals</t>
  </si>
  <si>
    <t>League</t>
  </si>
  <si>
    <t>Player</t>
  </si>
  <si>
    <t>Starts</t>
  </si>
  <si>
    <t>Sub</t>
  </si>
  <si>
    <t>Cups</t>
  </si>
  <si>
    <t xml:space="preserve">Average home league attendance:             </t>
  </si>
  <si>
    <t>Goal</t>
  </si>
  <si>
    <t>FAC - FA Cup</t>
  </si>
  <si>
    <t>ESC</t>
  </si>
  <si>
    <r>
      <t xml:space="preserve">ESC - Essex Senior Cup </t>
    </r>
    <r>
      <rPr>
        <b/>
        <i/>
        <sz val="11"/>
        <color rgb="FF003599"/>
        <rFont val="Calibri"/>
        <family val="2"/>
        <scheme val="minor"/>
      </rPr>
      <t xml:space="preserve"> </t>
    </r>
  </si>
  <si>
    <t>Comp</t>
  </si>
  <si>
    <t>Isthmian League Cup:</t>
  </si>
  <si>
    <t xml:space="preserve">BARKING FC </t>
  </si>
  <si>
    <t>BARKING</t>
  </si>
  <si>
    <t>FA Trophy:</t>
  </si>
  <si>
    <t>FAT</t>
  </si>
  <si>
    <t>FAT - FA Trophy</t>
  </si>
  <si>
    <t>Opponent</t>
  </si>
  <si>
    <t>ILC</t>
  </si>
  <si>
    <t>ILC - Isthmian League Cup</t>
  </si>
  <si>
    <t>Perry Coney</t>
  </si>
  <si>
    <t>P. Coney</t>
  </si>
  <si>
    <t>FA Trophy 1QR</t>
  </si>
  <si>
    <t>David Jarvis</t>
  </si>
  <si>
    <t>Gary Crampton</t>
  </si>
  <si>
    <t>John Ray</t>
  </si>
  <si>
    <t>Collier Row</t>
  </si>
  <si>
    <t>G. Crampton</t>
  </si>
  <si>
    <t>D. Jarvis</t>
  </si>
  <si>
    <t>J. Ray</t>
  </si>
  <si>
    <t>Essex Senior Cup 2R</t>
  </si>
  <si>
    <t>Third Round</t>
  </si>
  <si>
    <t>Second Round</t>
  </si>
  <si>
    <t>Leyton Wingate</t>
  </si>
  <si>
    <t>Chelmsford City</t>
  </si>
  <si>
    <t>Dagenham</t>
  </si>
  <si>
    <t>Carshalton Athletic</t>
  </si>
  <si>
    <t>Leyton-Wingate</t>
  </si>
  <si>
    <t>Redbridge Forest</t>
  </si>
  <si>
    <t>Aylesbury United</t>
  </si>
  <si>
    <t>First Qualifying Round</t>
  </si>
  <si>
    <t>Essex Senior Cup</t>
  </si>
  <si>
    <t>Premier-Inter League Cup</t>
  </si>
  <si>
    <t>Woking</t>
  </si>
  <si>
    <t>Kingstonian</t>
  </si>
  <si>
    <t>Grays Athletic</t>
  </si>
  <si>
    <t>Marlow</t>
  </si>
  <si>
    <t>Hayes</t>
  </si>
  <si>
    <t>Wokingham Town</t>
  </si>
  <si>
    <t>Windsor &amp; Eton</t>
  </si>
  <si>
    <t>Bishop's Stortford</t>
  </si>
  <si>
    <t>Hendon</t>
  </si>
  <si>
    <t>St Albans City</t>
  </si>
  <si>
    <t>Bognor Regis Town</t>
  </si>
  <si>
    <t>Basingstoke Town</t>
  </si>
  <si>
    <t>Harrow Borough</t>
  </si>
  <si>
    <t>Martin Lawrence</t>
  </si>
  <si>
    <t>Jimmy Cooper</t>
  </si>
  <si>
    <t>Peter Bruce</t>
  </si>
  <si>
    <t>Robbie Gammons</t>
  </si>
  <si>
    <t>Tony Flynn</t>
  </si>
  <si>
    <t>John Docker</t>
  </si>
  <si>
    <t>Paul Cockayne</t>
  </si>
  <si>
    <t>Paul Rogers</t>
  </si>
  <si>
    <t>David Curtis</t>
  </si>
  <si>
    <t>Andy Wallace</t>
  </si>
  <si>
    <t>Eddie Meaney</t>
  </si>
  <si>
    <t>Barkingside</t>
  </si>
  <si>
    <t>Hornchurch</t>
  </si>
  <si>
    <t>KFC</t>
  </si>
  <si>
    <t>Staines Town</t>
  </si>
  <si>
    <t>Bishops Stortford</t>
  </si>
  <si>
    <t>St Alban's City</t>
  </si>
  <si>
    <t>Collier Row - 1R</t>
  </si>
  <si>
    <t>ILPD - Isthmian League Premier Division</t>
  </si>
  <si>
    <t>ILPD</t>
  </si>
  <si>
    <t>KFC - Knight Floodlit Competition</t>
  </si>
  <si>
    <t>P. Bruce</t>
  </si>
  <si>
    <t>J. Cooper</t>
  </si>
  <si>
    <t>M. Lawrence</t>
  </si>
  <si>
    <t>R. Gammons</t>
  </si>
  <si>
    <t>A. Flynn</t>
  </si>
  <si>
    <t>P. Rogers</t>
  </si>
  <si>
    <t>FA Cup 1QR</t>
  </si>
  <si>
    <t>KnightFC</t>
  </si>
  <si>
    <t>P. Cockayne</t>
  </si>
  <si>
    <t>D. Curtis</t>
  </si>
  <si>
    <t>A. Wallace</t>
  </si>
  <si>
    <t>E. Meaney</t>
  </si>
  <si>
    <t>Essex Senior Cup 3R</t>
  </si>
  <si>
    <t>J. Docker</t>
  </si>
  <si>
    <t>Isthmian Premier Div</t>
  </si>
  <si>
    <t>Isthmian League Cup 1R</t>
  </si>
  <si>
    <t>Isthmian League Cup 2R</t>
  </si>
  <si>
    <t xml:space="preserve">Isthmian League Premier Division </t>
  </si>
  <si>
    <t>Winners</t>
  </si>
  <si>
    <t>London Senior Cup</t>
  </si>
  <si>
    <t>Slough Town</t>
  </si>
  <si>
    <t>Bromley</t>
  </si>
  <si>
    <t>Dulwich Hamlet</t>
  </si>
  <si>
    <t>Appearances &amp; Goalscorers for 1989/90</t>
  </si>
  <si>
    <t xml:space="preserve">Maximum 65 games (42 League &amp; 23 Cup) </t>
  </si>
  <si>
    <t>Players used: 41</t>
  </si>
  <si>
    <t>Simon Quail</t>
  </si>
  <si>
    <t>Tony James</t>
  </si>
  <si>
    <t>Bobby Makin</t>
  </si>
  <si>
    <t>John Heffer</t>
  </si>
  <si>
    <t>John Neal</t>
  </si>
  <si>
    <t>Laurence Holmes</t>
  </si>
  <si>
    <t>Adrian Lemoine</t>
  </si>
  <si>
    <t>Kevin Cooper</t>
  </si>
  <si>
    <t>Mick Engwell</t>
  </si>
  <si>
    <t>Kevin Richardson</t>
  </si>
  <si>
    <t>Donald Brown</t>
  </si>
  <si>
    <t>Billy Goldstone</t>
  </si>
  <si>
    <t>Lee Harmsworth</t>
  </si>
  <si>
    <t>Mark Kane</t>
  </si>
  <si>
    <t>Alan Day</t>
  </si>
  <si>
    <t>George Borg</t>
  </si>
  <si>
    <t>Jimmy Prue</t>
  </si>
  <si>
    <t>Warren May</t>
  </si>
  <si>
    <t>Stephen Holmes</t>
  </si>
  <si>
    <t>Mark Woods</t>
  </si>
  <si>
    <t>Steve Browne</t>
  </si>
  <si>
    <t>Mark Higgins</t>
  </si>
  <si>
    <t>Graham Phillips</t>
  </si>
  <si>
    <t>Denis Parker</t>
  </si>
  <si>
    <t>Ken Baptiste</t>
  </si>
  <si>
    <t>Mads Sorenson</t>
  </si>
  <si>
    <t>Harlow Town</t>
  </si>
  <si>
    <t>Purfleet</t>
  </si>
  <si>
    <t>Vauxhall Motors</t>
  </si>
  <si>
    <t>Folkestone</t>
  </si>
  <si>
    <t>Post</t>
  </si>
  <si>
    <t>Hampton - 1R</t>
  </si>
  <si>
    <t>Hendon - 1QR</t>
  </si>
  <si>
    <t>Hendon - Replay</t>
  </si>
  <si>
    <t>Banbury United - 1QR</t>
  </si>
  <si>
    <t>Hendon - 2nd Replay</t>
  </si>
  <si>
    <t>Windsor &amp; Eton - 1R</t>
  </si>
  <si>
    <t>CCC</t>
  </si>
  <si>
    <t>Ashford Town - 2R</t>
  </si>
  <si>
    <t>Boreham Wood - 2R</t>
  </si>
  <si>
    <t>Chelmsford City - 2R</t>
  </si>
  <si>
    <t>Wealdstone - 3R</t>
  </si>
  <si>
    <t xml:space="preserve">Southend Manor </t>
  </si>
  <si>
    <t>LSC</t>
  </si>
  <si>
    <t>Woking - 3R</t>
  </si>
  <si>
    <t>Woking - Replay</t>
  </si>
  <si>
    <t>Colchester United - 3R</t>
  </si>
  <si>
    <t xml:space="preserve">Redbridge Forest - SF </t>
  </si>
  <si>
    <t>Bromley - 2R</t>
  </si>
  <si>
    <t>Hoddesdon Town - 3R</t>
  </si>
  <si>
    <t>L. Holmes</t>
  </si>
  <si>
    <t>Hoddesdon Town - Replay</t>
  </si>
  <si>
    <t>Southend United - F</t>
  </si>
  <si>
    <t>Southend Utd - Replay</t>
  </si>
  <si>
    <t>Neut</t>
  </si>
  <si>
    <t>Postponed</t>
  </si>
  <si>
    <t>BFC disqualified for fielding ineligible player in Ashford Town game</t>
  </si>
  <si>
    <t>Played at Leyton-Wingate FC, Hare &amp; Hounds ground as Mayesbrook Park deemed unfit by Isthmian League</t>
  </si>
  <si>
    <t>Mark Kane, Steve Browne 2</t>
  </si>
  <si>
    <t>Simon Quail, Tony James 2, Warren May</t>
  </si>
  <si>
    <t>Tony James, Steve Browne</t>
  </si>
  <si>
    <t>Tony James, John Neal</t>
  </si>
  <si>
    <t>Warren May, Mick Engwell</t>
  </si>
  <si>
    <t>John Neal, Tony James, Mick Engwell</t>
  </si>
  <si>
    <t>John Ray, Tony James</t>
  </si>
  <si>
    <t xml:space="preserve">Neal, Wallace Pen </t>
  </si>
  <si>
    <t>After Extra Time - 2-2 at 90 minutes</t>
  </si>
  <si>
    <r>
      <t>Kevin Cooper, Mark Kane</t>
    </r>
    <r>
      <rPr>
        <b/>
        <sz val="10"/>
        <rFont val="Verdana"/>
        <family val="2"/>
      </rPr>
      <t xml:space="preserve"> </t>
    </r>
  </si>
  <si>
    <t>Kevin Richardson, John Neal 3</t>
  </si>
  <si>
    <t>Mark Kane, Billy Goldstone, Simon Quail, Tony James</t>
  </si>
  <si>
    <t>John Neal, Simon Quail</t>
  </si>
  <si>
    <t>George Borg Pen</t>
  </si>
  <si>
    <t>Simon Quail, Mark Kane</t>
  </si>
  <si>
    <t>Mick Engwell, Jimmy Prue, Kevin Richardson</t>
  </si>
  <si>
    <t xml:space="preserve">Richardson, Neal, James </t>
  </si>
  <si>
    <t xml:space="preserve">Simon Quail, Mick Engwell, Jimmy Cooper, John Neal </t>
  </si>
  <si>
    <t xml:space="preserve">Bobby Makin, Simon Quail </t>
  </si>
  <si>
    <t>Jimmy Cooper, Paul Rogers</t>
  </si>
  <si>
    <t>Simon Quail, Opponent</t>
  </si>
  <si>
    <t>Simon Quail, Paul Cockayne</t>
  </si>
  <si>
    <t>John Neal Pen</t>
  </si>
  <si>
    <t>After Extra Time - 1-1 at 90 minutes</t>
  </si>
  <si>
    <t xml:space="preserve">Simon Quail 3, Paul Rogers </t>
  </si>
  <si>
    <t>Jimmy Cooper Pen, John Ray</t>
  </si>
  <si>
    <t xml:space="preserve">Opponent, Laurence Holmes, Jimmy Cooper Pen </t>
  </si>
  <si>
    <t>David Jarvis, Simon Quail</t>
  </si>
  <si>
    <t xml:space="preserve">Paul Rogers, Donald Brown, Simon Quail </t>
  </si>
  <si>
    <t>Perry Coney, Kevin Cooper</t>
  </si>
  <si>
    <t>Simon Quail, Laurence Holmes</t>
  </si>
  <si>
    <t>John Ray, David Jarvis</t>
  </si>
  <si>
    <t>Simon Quail 2</t>
  </si>
  <si>
    <t>Perry Coney, Simon Quail Pen</t>
  </si>
  <si>
    <t>After Extra Time - 1-1 at 90 minutes - Venue = Dagenham FC</t>
  </si>
  <si>
    <t>Laurence Holmes, Bobby Makin</t>
  </si>
  <si>
    <t>Venue = Dagenham FC</t>
  </si>
  <si>
    <t>Perry Coney, Tony Flynn, David Jarvis, Robbie Gammons</t>
  </si>
  <si>
    <t>CCC - Clubcall Cup</t>
  </si>
  <si>
    <t>LSC - London Senior Cup</t>
  </si>
  <si>
    <t>L. Harmsworth</t>
  </si>
  <si>
    <t>W. Goldstone</t>
  </si>
  <si>
    <t>A. Lemoine</t>
  </si>
  <si>
    <t>K. Cooper</t>
  </si>
  <si>
    <t>W. May</t>
  </si>
  <si>
    <t>M. Kane</t>
  </si>
  <si>
    <t>J. Neal</t>
  </si>
  <si>
    <t>A. James</t>
  </si>
  <si>
    <t>S. Browne</t>
  </si>
  <si>
    <t>M. Engwell</t>
  </si>
  <si>
    <t>K. Baptiste</t>
  </si>
  <si>
    <t>S. Quail</t>
  </si>
  <si>
    <t>J. Prue</t>
  </si>
  <si>
    <t>K. Richardson</t>
  </si>
  <si>
    <t>G. Borg</t>
  </si>
  <si>
    <t>Hampton</t>
  </si>
  <si>
    <t>FA Cup 1QR Replay</t>
  </si>
  <si>
    <t>Banbury United</t>
  </si>
  <si>
    <t>FA Cup 1QR  2nd Replay</t>
  </si>
  <si>
    <t>Clubcall Cup 1R</t>
  </si>
  <si>
    <t>M. Higgins</t>
  </si>
  <si>
    <t>G. Phillips</t>
  </si>
  <si>
    <t>M. Woods</t>
  </si>
  <si>
    <t>Ashford Town</t>
  </si>
  <si>
    <t>Clubcall Cup 2R</t>
  </si>
  <si>
    <t>R. Makin</t>
  </si>
  <si>
    <t>Boreham Wood</t>
  </si>
  <si>
    <t>J. Heffer</t>
  </si>
  <si>
    <t xml:space="preserve">Southend United </t>
  </si>
  <si>
    <t>London Senior Cup 1R</t>
  </si>
  <si>
    <t>A. Day</t>
  </si>
  <si>
    <t>Colchester United</t>
  </si>
  <si>
    <t>D. Brown</t>
  </si>
  <si>
    <t>Essex Senior Cup SF</t>
  </si>
  <si>
    <t>London Senior Cup - 2R</t>
  </si>
  <si>
    <t>M. Sorenson</t>
  </si>
  <si>
    <t>S. Holmes</t>
  </si>
  <si>
    <t>Hoddesdon Town</t>
  </si>
  <si>
    <t>London Senior Cup - 3R</t>
  </si>
  <si>
    <t>London Senior Cup - 3R Replay</t>
  </si>
  <si>
    <t>D. Parker</t>
  </si>
  <si>
    <t>Essex Senior Cup Final</t>
  </si>
  <si>
    <t>Essex Senior Cup Final Replay</t>
  </si>
  <si>
    <t xml:space="preserve">Goal </t>
  </si>
  <si>
    <t>Isthmian League Cup 3R</t>
  </si>
  <si>
    <t>Isthmian League Cup 3R Replay</t>
  </si>
  <si>
    <t>Twentieth (out of twenty two)</t>
  </si>
  <si>
    <t>Match Postponed due to floodlight failure</t>
  </si>
  <si>
    <t>Match Postponed due to flooded pitch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</si>
</sst>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[$-F800]dddd\,\ mmmm\ dd\,\ yyyy"/>
    <numFmt numFmtId="165" formatCode="[$-809]dd\ mmmm\ yyyy;@"/>
    <numFmt numFmtId="166" formatCode="[$-809]d\ mmmm\ yyyy;@"/>
  </numFmts>
  <fonts count="27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rgb="FF003599"/>
      <name val="Calibri"/>
      <family val="2"/>
      <scheme val="minor"/>
    </font>
    <font>
      <sz val="11"/>
      <color rgb="FF003599"/>
      <name val="Calibri"/>
      <family val="2"/>
      <scheme val="minor"/>
    </font>
    <font>
      <i/>
      <sz val="11"/>
      <color rgb="FF003599"/>
      <name val="Calibri"/>
      <family val="2"/>
      <scheme val="minor"/>
    </font>
    <font>
      <sz val="9"/>
      <color theme="1"/>
      <name val="Verdana"/>
      <family val="2"/>
    </font>
    <font>
      <b/>
      <sz val="9"/>
      <color rgb="FF003599"/>
      <name val="Calibri"/>
      <family val="2"/>
      <scheme val="minor"/>
    </font>
    <font>
      <b/>
      <i/>
      <sz val="11"/>
      <color rgb="FF003599"/>
      <name val="Calibri"/>
      <family val="2"/>
      <scheme val="minor"/>
    </font>
    <font>
      <b/>
      <sz val="9"/>
      <name val="Verdana"/>
      <family val="2"/>
    </font>
    <font>
      <sz val="9"/>
      <color theme="1"/>
      <name val="Calibri"/>
      <family val="2"/>
      <scheme val="minor"/>
    </font>
    <font>
      <sz val="10"/>
      <name val="Verdana"/>
      <family val="2"/>
    </font>
    <font>
      <b/>
      <u/>
      <sz val="9"/>
      <name val="Verdana"/>
      <family val="2"/>
    </font>
    <font>
      <b/>
      <sz val="10"/>
      <color rgb="FF003599"/>
      <name val="Calibri"/>
      <family val="2"/>
      <scheme val="minor"/>
    </font>
    <font>
      <sz val="9"/>
      <color indexed="81"/>
      <name val="Tahoma"/>
      <family val="2"/>
    </font>
    <font>
      <sz val="9"/>
      <color rgb="FF003599"/>
      <name val="Verdana"/>
      <family val="2"/>
    </font>
    <font>
      <sz val="8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9"/>
      <name val="Verdana"/>
      <family val="2"/>
    </font>
    <font>
      <b/>
      <sz val="10"/>
      <name val="Verdana"/>
      <family val="2"/>
    </font>
    <font>
      <i/>
      <sz val="10"/>
      <name val="Verdana"/>
      <family val="2"/>
    </font>
    <font>
      <b/>
      <u/>
      <sz val="10"/>
      <color indexed="12"/>
      <name val="Verdana"/>
      <family val="2"/>
    </font>
    <font>
      <sz val="10"/>
      <color theme="1"/>
      <name val="Verdana"/>
      <family val="2"/>
    </font>
    <font>
      <b/>
      <sz val="9"/>
      <color indexed="81"/>
      <name val="Tahoma"/>
      <family val="2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10400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 tint="-0.499984740745262"/>
        <bgColor indexed="64"/>
      </patternFill>
    </fill>
  </fills>
  <borders count="1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8" fillId="0" borderId="0"/>
  </cellStyleXfs>
  <cellXfs count="104">
    <xf numFmtId="0" fontId="0" fillId="0" borderId="0" xfId="0"/>
    <xf numFmtId="0" fontId="0" fillId="2" borderId="0" xfId="0" applyFill="1"/>
    <xf numFmtId="0" fontId="2" fillId="2" borderId="0" xfId="0" applyFont="1" applyFill="1"/>
    <xf numFmtId="0" fontId="0" fillId="2" borderId="0" xfId="0" applyFill="1" applyAlignment="1">
      <alignment horizontal="center"/>
    </xf>
    <xf numFmtId="0" fontId="2" fillId="0" borderId="0" xfId="0" applyFont="1"/>
    <xf numFmtId="0" fontId="2" fillId="2" borderId="3" xfId="0" applyFont="1" applyFill="1" applyBorder="1"/>
    <xf numFmtId="0" fontId="0" fillId="2" borderId="3" xfId="0" applyFill="1" applyBorder="1"/>
    <xf numFmtId="0" fontId="5" fillId="2" borderId="0" xfId="0" applyFont="1" applyFill="1"/>
    <xf numFmtId="0" fontId="6" fillId="2" borderId="0" xfId="0" applyFont="1" applyFill="1"/>
    <xf numFmtId="0" fontId="5" fillId="2" borderId="0" xfId="0" applyFont="1" applyFill="1" applyAlignment="1">
      <alignment horizontal="center"/>
    </xf>
    <xf numFmtId="0" fontId="5" fillId="2" borderId="0" xfId="0" applyFont="1" applyFill="1" applyAlignment="1">
      <alignment horizontal="left"/>
    </xf>
    <xf numFmtId="0" fontId="7" fillId="2" borderId="0" xfId="0" applyFont="1" applyFill="1" applyAlignment="1">
      <alignment horizontal="center"/>
    </xf>
    <xf numFmtId="0" fontId="8" fillId="0" borderId="0" xfId="1"/>
    <xf numFmtId="0" fontId="0" fillId="2" borderId="0" xfId="0" applyFont="1" applyFill="1"/>
    <xf numFmtId="0" fontId="3" fillId="2" borderId="0" xfId="0" applyFont="1" applyFill="1" applyAlignment="1">
      <alignment horizontal="center"/>
    </xf>
    <xf numFmtId="0" fontId="9" fillId="2" borderId="1" xfId="0" applyFont="1" applyFill="1" applyBorder="1" applyAlignment="1"/>
    <xf numFmtId="0" fontId="9" fillId="2" borderId="1" xfId="0" applyFont="1" applyFill="1" applyBorder="1" applyAlignment="1">
      <alignment horizontal="center"/>
    </xf>
    <xf numFmtId="165" fontId="4" fillId="4" borderId="0" xfId="0" applyNumberFormat="1" applyFont="1" applyFill="1" applyAlignment="1">
      <alignment horizontal="center" vertical="center"/>
    </xf>
    <xf numFmtId="165" fontId="1" fillId="3" borderId="0" xfId="0" applyNumberFormat="1" applyFont="1" applyFill="1" applyAlignment="1">
      <alignment horizontal="center" vertical="center"/>
    </xf>
    <xf numFmtId="0" fontId="5" fillId="2" borderId="0" xfId="0" applyFont="1" applyFill="1" applyAlignment="1">
      <alignment horizontal="center"/>
    </xf>
    <xf numFmtId="0" fontId="3" fillId="2" borderId="0" xfId="0" applyFont="1" applyFill="1" applyAlignment="1">
      <alignment horizontal="left"/>
    </xf>
    <xf numFmtId="0" fontId="11" fillId="0" borderId="0" xfId="0" applyFont="1" applyAlignment="1">
      <alignment horizontal="center"/>
    </xf>
    <xf numFmtId="0" fontId="12" fillId="2" borderId="0" xfId="0" applyFont="1" applyFill="1" applyBorder="1" applyAlignment="1">
      <alignment horizontal="center"/>
    </xf>
    <xf numFmtId="0" fontId="12" fillId="2" borderId="3" xfId="0" applyFont="1" applyFill="1" applyBorder="1" applyAlignment="1">
      <alignment horizontal="center"/>
    </xf>
    <xf numFmtId="165" fontId="4" fillId="2" borderId="0" xfId="0" applyNumberFormat="1" applyFont="1" applyFill="1" applyAlignment="1">
      <alignment horizontal="center" vertical="center"/>
    </xf>
    <xf numFmtId="165" fontId="1" fillId="2" borderId="0" xfId="0" applyNumberFormat="1" applyFont="1" applyFill="1" applyAlignment="1">
      <alignment horizontal="center" vertical="center"/>
    </xf>
    <xf numFmtId="0" fontId="8" fillId="0" borderId="4" xfId="1" applyFont="1" applyBorder="1"/>
    <xf numFmtId="0" fontId="8" fillId="0" borderId="0" xfId="1" applyAlignment="1">
      <alignment horizontal="center"/>
    </xf>
    <xf numFmtId="0" fontId="14" fillId="2" borderId="0" xfId="1" applyFont="1" applyFill="1" applyBorder="1" applyAlignment="1">
      <alignment horizontal="center"/>
    </xf>
    <xf numFmtId="0" fontId="14" fillId="2" borderId="3" xfId="1" applyFont="1" applyFill="1" applyBorder="1" applyAlignment="1">
      <alignment horizontal="center"/>
    </xf>
    <xf numFmtId="0" fontId="8" fillId="2" borderId="5" xfId="1" applyFont="1" applyFill="1" applyBorder="1" applyAlignment="1">
      <alignment horizontal="center"/>
    </xf>
    <xf numFmtId="0" fontId="8" fillId="2" borderId="4" xfId="1" applyFont="1" applyFill="1" applyBorder="1"/>
    <xf numFmtId="0" fontId="1" fillId="6" borderId="0" xfId="0" applyFont="1" applyFill="1" applyAlignment="1">
      <alignment horizontal="center"/>
    </xf>
    <xf numFmtId="0" fontId="12" fillId="2" borderId="1" xfId="0" applyFont="1" applyFill="1" applyBorder="1" applyAlignment="1">
      <alignment horizontal="center"/>
    </xf>
    <xf numFmtId="0" fontId="12" fillId="2" borderId="6" xfId="0" applyFont="1" applyFill="1" applyBorder="1" applyAlignment="1">
      <alignment horizontal="center"/>
    </xf>
    <xf numFmtId="0" fontId="9" fillId="2" borderId="9" xfId="0" applyFont="1" applyFill="1" applyBorder="1" applyAlignment="1">
      <alignment horizontal="center"/>
    </xf>
    <xf numFmtId="0" fontId="9" fillId="2" borderId="10" xfId="0" applyFont="1" applyFill="1" applyBorder="1" applyAlignment="1">
      <alignment horizontal="center"/>
    </xf>
    <xf numFmtId="0" fontId="17" fillId="2" borderId="0" xfId="1" applyFont="1" applyFill="1"/>
    <xf numFmtId="0" fontId="9" fillId="2" borderId="11" xfId="0" applyFont="1" applyFill="1" applyBorder="1" applyAlignment="1"/>
    <xf numFmtId="0" fontId="0" fillId="0" borderId="0" xfId="0" applyFont="1"/>
    <xf numFmtId="0" fontId="12" fillId="2" borderId="0" xfId="0" applyFont="1" applyFill="1" applyAlignment="1">
      <alignment horizontal="center"/>
    </xf>
    <xf numFmtId="0" fontId="8" fillId="2" borderId="0" xfId="1" applyFill="1"/>
    <xf numFmtId="0" fontId="8" fillId="2" borderId="0" xfId="1" applyFill="1" applyAlignment="1">
      <alignment horizontal="center"/>
    </xf>
    <xf numFmtId="0" fontId="0" fillId="2" borderId="0" xfId="0" applyFill="1" applyBorder="1"/>
    <xf numFmtId="49" fontId="13" fillId="2" borderId="0" xfId="0" applyNumberFormat="1" applyFont="1" applyFill="1" applyAlignment="1">
      <alignment horizontal="center"/>
    </xf>
    <xf numFmtId="1" fontId="5" fillId="2" borderId="0" xfId="0" applyNumberFormat="1" applyFont="1" applyFill="1" applyAlignment="1">
      <alignment horizontal="center"/>
    </xf>
    <xf numFmtId="1" fontId="0" fillId="0" borderId="0" xfId="0" applyNumberFormat="1"/>
    <xf numFmtId="0" fontId="19" fillId="5" borderId="4" xfId="1" applyFont="1" applyFill="1" applyBorder="1" applyAlignment="1">
      <alignment horizontal="center"/>
    </xf>
    <xf numFmtId="49" fontId="20" fillId="2" borderId="4" xfId="1" applyNumberFormat="1" applyFont="1" applyFill="1" applyBorder="1" applyAlignment="1">
      <alignment horizontal="left"/>
    </xf>
    <xf numFmtId="0" fontId="5" fillId="2" borderId="0" xfId="0" applyFont="1" applyFill="1" applyAlignment="1">
      <alignment horizontal="center"/>
    </xf>
    <xf numFmtId="0" fontId="12" fillId="2" borderId="2" xfId="0" applyFont="1" applyFill="1" applyBorder="1" applyAlignment="1">
      <alignment horizontal="center"/>
    </xf>
    <xf numFmtId="0" fontId="12" fillId="2" borderId="7" xfId="0" applyFont="1" applyFill="1" applyBorder="1" applyAlignment="1">
      <alignment horizontal="center"/>
    </xf>
    <xf numFmtId="0" fontId="9" fillId="2" borderId="12" xfId="0" applyFont="1" applyFill="1" applyBorder="1" applyAlignment="1"/>
    <xf numFmtId="0" fontId="9" fillId="2" borderId="13" xfId="0" applyFont="1" applyFill="1" applyBorder="1" applyAlignment="1"/>
    <xf numFmtId="0" fontId="9" fillId="2" borderId="7" xfId="0" applyFont="1" applyFill="1" applyBorder="1" applyAlignment="1">
      <alignment horizontal="center"/>
    </xf>
    <xf numFmtId="0" fontId="0" fillId="0" borderId="0" xfId="0" applyAlignment="1">
      <alignment vertical="center" wrapText="1"/>
    </xf>
    <xf numFmtId="0" fontId="2" fillId="0" borderId="0" xfId="0" applyFont="1" applyAlignment="1">
      <alignment vertical="center" wrapText="1"/>
    </xf>
    <xf numFmtId="0" fontId="13" fillId="2" borderId="0" xfId="0" applyFont="1" applyFill="1" applyAlignment="1">
      <alignment horizontal="center"/>
    </xf>
    <xf numFmtId="0" fontId="9" fillId="2" borderId="0" xfId="0" applyFont="1" applyFill="1" applyBorder="1" applyAlignment="1"/>
    <xf numFmtId="0" fontId="15" fillId="2" borderId="0" xfId="0" applyFont="1" applyFill="1" applyAlignment="1">
      <alignment horizontal="left"/>
    </xf>
    <xf numFmtId="0" fontId="0" fillId="2" borderId="0" xfId="0" applyFill="1" applyAlignment="1">
      <alignment vertical="center" wrapText="1"/>
    </xf>
    <xf numFmtId="0" fontId="2" fillId="2" borderId="0" xfId="0" applyFont="1" applyFill="1" applyAlignment="1">
      <alignment vertical="center" wrapText="1"/>
    </xf>
    <xf numFmtId="0" fontId="0" fillId="2" borderId="0" xfId="0" applyFill="1" applyAlignment="1">
      <alignment horizontal="left" vertical="center" wrapText="1"/>
    </xf>
    <xf numFmtId="0" fontId="19" fillId="2" borderId="0" xfId="0" applyFont="1" applyFill="1"/>
    <xf numFmtId="0" fontId="0" fillId="0" borderId="0" xfId="0" applyAlignment="1">
      <alignment horizontal="left" vertical="center" wrapText="1"/>
    </xf>
    <xf numFmtId="0" fontId="1" fillId="4" borderId="0" xfId="0" applyFont="1" applyFill="1" applyAlignment="1">
      <alignment horizontal="center"/>
    </xf>
    <xf numFmtId="0" fontId="1" fillId="3" borderId="0" xfId="0" applyFont="1" applyFill="1" applyAlignment="1">
      <alignment horizontal="center"/>
    </xf>
    <xf numFmtId="0" fontId="9" fillId="2" borderId="8" xfId="0" applyFont="1" applyFill="1" applyBorder="1" applyAlignment="1">
      <alignment horizontal="center"/>
    </xf>
    <xf numFmtId="164" fontId="21" fillId="2" borderId="2" xfId="0" applyNumberFormat="1" applyFont="1" applyFill="1" applyBorder="1" applyAlignment="1">
      <alignment horizontal="center"/>
    </xf>
    <xf numFmtId="0" fontId="21" fillId="2" borderId="7" xfId="0" applyFont="1" applyFill="1" applyBorder="1" applyAlignment="1">
      <alignment horizontal="center"/>
    </xf>
    <xf numFmtId="0" fontId="21" fillId="2" borderId="8" xfId="0" applyFont="1" applyFill="1" applyBorder="1" applyAlignment="1">
      <alignment horizontal="center"/>
    </xf>
    <xf numFmtId="164" fontId="21" fillId="2" borderId="3" xfId="0" applyNumberFormat="1" applyFont="1" applyFill="1" applyBorder="1" applyAlignment="1">
      <alignment horizontal="center"/>
    </xf>
    <xf numFmtId="0" fontId="21" fillId="2" borderId="0" xfId="0" applyFont="1" applyFill="1" applyBorder="1" applyAlignment="1">
      <alignment horizontal="center"/>
    </xf>
    <xf numFmtId="0" fontId="21" fillId="2" borderId="9" xfId="0" applyFont="1" applyFill="1" applyBorder="1" applyAlignment="1">
      <alignment horizontal="center"/>
    </xf>
    <xf numFmtId="164" fontId="21" fillId="2" borderId="6" xfId="0" applyNumberFormat="1" applyFont="1" applyFill="1" applyBorder="1" applyAlignment="1">
      <alignment horizontal="center"/>
    </xf>
    <xf numFmtId="0" fontId="21" fillId="2" borderId="1" xfId="0" applyFont="1" applyFill="1" applyBorder="1" applyAlignment="1">
      <alignment horizontal="center"/>
    </xf>
    <xf numFmtId="0" fontId="21" fillId="2" borderId="10" xfId="0" applyFont="1" applyFill="1" applyBorder="1" applyAlignment="1">
      <alignment horizontal="center"/>
    </xf>
    <xf numFmtId="0" fontId="21" fillId="2" borderId="3" xfId="0" applyFont="1" applyFill="1" applyBorder="1" applyAlignment="1">
      <alignment horizontal="center"/>
    </xf>
    <xf numFmtId="0" fontId="21" fillId="2" borderId="6" xfId="0" applyFont="1" applyFill="1" applyBorder="1" applyAlignment="1">
      <alignment horizontal="center"/>
    </xf>
    <xf numFmtId="0" fontId="21" fillId="2" borderId="2" xfId="0" applyFont="1" applyFill="1" applyBorder="1" applyAlignment="1">
      <alignment horizontal="center"/>
    </xf>
    <xf numFmtId="0" fontId="21" fillId="5" borderId="2" xfId="0" applyFont="1" applyFill="1" applyBorder="1" applyAlignment="1">
      <alignment horizontal="center"/>
    </xf>
    <xf numFmtId="0" fontId="21" fillId="5" borderId="7" xfId="0" applyFont="1" applyFill="1" applyBorder="1" applyAlignment="1">
      <alignment horizontal="center"/>
    </xf>
    <xf numFmtId="0" fontId="21" fillId="5" borderId="3" xfId="0" applyFont="1" applyFill="1" applyBorder="1" applyAlignment="1">
      <alignment horizontal="center"/>
    </xf>
    <xf numFmtId="0" fontId="21" fillId="5" borderId="0" xfId="0" applyFont="1" applyFill="1" applyBorder="1" applyAlignment="1">
      <alignment horizontal="center"/>
    </xf>
    <xf numFmtId="0" fontId="11" fillId="2" borderId="9" xfId="0" applyFont="1" applyFill="1" applyBorder="1" applyAlignment="1">
      <alignment horizontal="center"/>
    </xf>
    <xf numFmtId="0" fontId="21" fillId="5" borderId="1" xfId="0" applyFont="1" applyFill="1" applyBorder="1" applyAlignment="1">
      <alignment horizontal="center"/>
    </xf>
    <xf numFmtId="0" fontId="11" fillId="2" borderId="10" xfId="0" applyFont="1" applyFill="1" applyBorder="1" applyAlignment="1">
      <alignment horizontal="center"/>
    </xf>
    <xf numFmtId="0" fontId="9" fillId="2" borderId="0" xfId="0" applyFont="1" applyFill="1" applyBorder="1" applyAlignment="1">
      <alignment horizontal="center"/>
    </xf>
    <xf numFmtId="0" fontId="9" fillId="2" borderId="0" xfId="0" applyFont="1" applyFill="1" applyAlignment="1">
      <alignment horizontal="center"/>
    </xf>
    <xf numFmtId="166" fontId="13" fillId="0" borderId="0" xfId="0" applyNumberFormat="1" applyFont="1" applyAlignment="1">
      <alignment horizontal="center"/>
    </xf>
    <xf numFmtId="0" fontId="13" fillId="0" borderId="0" xfId="0" applyFont="1" applyAlignment="1">
      <alignment horizontal="center"/>
    </xf>
    <xf numFmtId="49" fontId="13" fillId="0" borderId="0" xfId="0" applyNumberFormat="1" applyFont="1" applyAlignment="1">
      <alignment horizontal="center"/>
    </xf>
    <xf numFmtId="0" fontId="13" fillId="0" borderId="0" xfId="0" applyFont="1"/>
    <xf numFmtId="0" fontId="24" fillId="7" borderId="0" xfId="0" applyFont="1" applyFill="1" applyAlignment="1">
      <alignment horizontal="center"/>
    </xf>
    <xf numFmtId="0" fontId="23" fillId="0" borderId="0" xfId="0" applyFont="1"/>
    <xf numFmtId="0" fontId="1" fillId="8" borderId="0" xfId="0" applyFont="1" applyFill="1" applyAlignment="1">
      <alignment horizontal="center"/>
    </xf>
    <xf numFmtId="166" fontId="13" fillId="2" borderId="0" xfId="0" applyNumberFormat="1" applyFont="1" applyFill="1" applyAlignment="1">
      <alignment horizontal="center"/>
    </xf>
    <xf numFmtId="0" fontId="25" fillId="2" borderId="0" xfId="0" applyFont="1" applyFill="1" applyAlignment="1">
      <alignment horizontal="center"/>
    </xf>
    <xf numFmtId="1" fontId="0" fillId="2" borderId="0" xfId="0" applyNumberFormat="1" applyFill="1"/>
    <xf numFmtId="0" fontId="21" fillId="2" borderId="8" xfId="0" applyFont="1" applyFill="1" applyBorder="1"/>
    <xf numFmtId="0" fontId="7" fillId="2" borderId="0" xfId="0" applyFont="1" applyFill="1" applyAlignment="1">
      <alignment horizontal="center"/>
    </xf>
    <xf numFmtId="0" fontId="9" fillId="2" borderId="0" xfId="0" applyFont="1" applyFill="1" applyAlignment="1">
      <alignment horizontal="center"/>
    </xf>
    <xf numFmtId="0" fontId="9" fillId="2" borderId="0" xfId="0" applyFont="1" applyFill="1" applyBorder="1" applyAlignment="1">
      <alignment horizontal="center"/>
    </xf>
    <xf numFmtId="0" fontId="7" fillId="2" borderId="0" xfId="0" applyFont="1" applyFill="1" applyAlignment="1">
      <alignment horizontal="center"/>
    </xf>
  </cellXfs>
  <cellStyles count="2">
    <cellStyle name="Normal" xfId="0" builtinId="0"/>
    <cellStyle name="Normal 2" xfId="1" xr:uid="{00000000-0005-0000-0000-000001000000}"/>
  </cellStyles>
  <dxfs count="0"/>
  <tableStyles count="0" defaultTableStyle="TableStyleMedium2" defaultPivotStyle="PivotStyleLight16"/>
  <colors>
    <mruColors>
      <color rgb="FF003599"/>
      <color rgb="FF0000E6"/>
      <color rgb="FF260AF6"/>
      <color rgb="FF0000FF"/>
      <color rgb="FF2525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438150</xdr:colOff>
      <xdr:row>3</xdr:row>
      <xdr:rowOff>180975</xdr:rowOff>
    </xdr:from>
    <xdr:to>
      <xdr:col>6</xdr:col>
      <xdr:colOff>272550</xdr:colOff>
      <xdr:row>26</xdr:row>
      <xdr:rowOff>3310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150" y="752475"/>
          <a:ext cx="3492000" cy="4203835"/>
        </a:xfrm>
        <a:prstGeom prst="rect">
          <a:avLst/>
        </a:prstGeom>
      </xdr:spPr>
    </xdr:pic>
    <xdr:clientData/>
  </xdr:twoCellAnchor>
  <xdr:twoCellAnchor>
    <xdr:from>
      <xdr:col>6</xdr:col>
      <xdr:colOff>466725</xdr:colOff>
      <xdr:row>9</xdr:row>
      <xdr:rowOff>114300</xdr:rowOff>
    </xdr:from>
    <xdr:to>
      <xdr:col>20</xdr:col>
      <xdr:colOff>400050</xdr:colOff>
      <xdr:row>17</xdr:row>
      <xdr:rowOff>95250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/>
      </xdr:nvSpPr>
      <xdr:spPr>
        <a:xfrm>
          <a:off x="4124325" y="1828800"/>
          <a:ext cx="8467725" cy="1504950"/>
        </a:xfrm>
        <a:prstGeom prst="rect">
          <a:avLst/>
        </a:prstGeom>
        <a:solidFill>
          <a:srgbClr val="003599"/>
        </a:solidFill>
        <a:ln w="9525" cmpd="sng">
          <a:solidFill>
            <a:srgbClr val="0000FF"/>
          </a:solidFill>
        </a:ln>
        <a:effectLst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 anchorCtr="0"/>
        <a:lstStyle/>
        <a:p>
          <a:pPr algn="ctr"/>
          <a:r>
            <a:rPr lang="en-GB" sz="4000">
              <a:solidFill>
                <a:schemeClr val="bg1"/>
              </a:solidFill>
              <a:effectLst>
                <a:innerShdw blurRad="63500" dist="50800" dir="16200000">
                  <a:prstClr val="black">
                    <a:alpha val="50000"/>
                  </a:prstClr>
                </a:innerShdw>
              </a:effectLst>
              <a:latin typeface="Roboto Black" panose="02000000000000000000" pitchFamily="2" charset="0"/>
              <a:ea typeface="Roboto Black" panose="02000000000000000000" pitchFamily="2" charset="0"/>
              <a:cs typeface="Biryani Heavy" panose="00000A00000000000000" pitchFamily="50" charset="0"/>
            </a:rPr>
            <a:t>BARKING</a:t>
          </a:r>
          <a:r>
            <a:rPr lang="en-GB" sz="4000" baseline="0">
              <a:solidFill>
                <a:schemeClr val="bg1"/>
              </a:solidFill>
              <a:effectLst>
                <a:innerShdw blurRad="63500" dist="50800" dir="16200000">
                  <a:prstClr val="black">
                    <a:alpha val="50000"/>
                  </a:prstClr>
                </a:innerShdw>
              </a:effectLst>
              <a:latin typeface="Roboto Black" panose="02000000000000000000" pitchFamily="2" charset="0"/>
              <a:ea typeface="Roboto Black" panose="02000000000000000000" pitchFamily="2" charset="0"/>
              <a:cs typeface="Biryani Heavy" panose="00000A00000000000000" pitchFamily="50" charset="0"/>
            </a:rPr>
            <a:t> FC ARCHIVE</a:t>
          </a:r>
          <a:br>
            <a:rPr lang="en-GB" sz="4000" baseline="0">
              <a:solidFill>
                <a:schemeClr val="bg1"/>
              </a:solidFill>
              <a:effectLst>
                <a:innerShdw blurRad="63500" dist="50800" dir="16200000">
                  <a:prstClr val="black">
                    <a:alpha val="50000"/>
                  </a:prstClr>
                </a:innerShdw>
              </a:effectLst>
              <a:latin typeface="Roboto Black" panose="02000000000000000000" pitchFamily="2" charset="0"/>
              <a:ea typeface="Roboto Black" panose="02000000000000000000" pitchFamily="2" charset="0"/>
              <a:cs typeface="Biryani Heavy" panose="00000A00000000000000" pitchFamily="50" charset="0"/>
            </a:rPr>
          </a:br>
          <a:r>
            <a:rPr lang="en-GB" sz="4000" baseline="0">
              <a:solidFill>
                <a:schemeClr val="bg1"/>
              </a:solidFill>
              <a:effectLst>
                <a:innerShdw blurRad="63500" dist="50800" dir="16200000">
                  <a:prstClr val="black">
                    <a:alpha val="50000"/>
                  </a:prstClr>
                </a:innerShdw>
              </a:effectLst>
              <a:latin typeface="Roboto Black" panose="02000000000000000000" pitchFamily="2" charset="0"/>
              <a:ea typeface="Roboto Black" panose="02000000000000000000" pitchFamily="2" charset="0"/>
              <a:cs typeface="Biryani Heavy" panose="00000A00000000000000" pitchFamily="50" charset="0"/>
            </a:rPr>
            <a:t>SEASON 1989/90</a:t>
          </a:r>
          <a:endParaRPr lang="en-GB" sz="1400">
            <a:solidFill>
              <a:schemeClr val="bg1"/>
            </a:solidFill>
            <a:effectLst>
              <a:innerShdw blurRad="63500" dist="50800" dir="16200000">
                <a:prstClr val="black">
                  <a:alpha val="50000"/>
                </a:prstClr>
              </a:innerShdw>
            </a:effectLst>
            <a:latin typeface="Roboto Black" panose="02000000000000000000" pitchFamily="2" charset="0"/>
            <a:ea typeface="Roboto Black" panose="02000000000000000000" pitchFamily="2" charset="0"/>
            <a:cs typeface="Biryani Heavy" panose="00000A00000000000000" pitchFamily="50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85728</xdr:colOff>
      <xdr:row>1</xdr:row>
      <xdr:rowOff>133351</xdr:rowOff>
    </xdr:from>
    <xdr:to>
      <xdr:col>19</xdr:col>
      <xdr:colOff>276225</xdr:colOff>
      <xdr:row>5</xdr:row>
      <xdr:rowOff>59504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6817764E-40BC-4E1B-9336-E114179A2A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267328" y="323851"/>
          <a:ext cx="4676772" cy="68815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P78"/>
  <sheetViews>
    <sheetView tabSelected="1" workbookViewId="0">
      <selection activeCell="F107" sqref="F107"/>
    </sheetView>
  </sheetViews>
  <sheetFormatPr defaultRowHeight="15" x14ac:dyDescent="0.25"/>
  <sheetData>
    <row r="1" spans="1:42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</row>
    <row r="2" spans="1:42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</row>
    <row r="3" spans="1:42" x14ac:dyDescent="0.2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</row>
    <row r="4" spans="1:42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</row>
    <row r="5" spans="1:42" x14ac:dyDescent="0.2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</row>
    <row r="6" spans="1:42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</row>
    <row r="7" spans="1:42" x14ac:dyDescent="0.2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</row>
    <row r="8" spans="1:42" x14ac:dyDescent="0.25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</row>
    <row r="9" spans="1:42" x14ac:dyDescent="0.25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</row>
    <row r="10" spans="1:42" x14ac:dyDescent="0.2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</row>
    <row r="11" spans="1:42" x14ac:dyDescent="0.2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</row>
    <row r="12" spans="1:42" x14ac:dyDescent="0.25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</row>
    <row r="13" spans="1:42" x14ac:dyDescent="0.25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</row>
    <row r="14" spans="1:42" x14ac:dyDescent="0.25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</row>
    <row r="15" spans="1:42" x14ac:dyDescent="0.2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</row>
    <row r="16" spans="1:42" x14ac:dyDescent="0.2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</row>
    <row r="17" spans="1:42" x14ac:dyDescent="0.2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</row>
    <row r="18" spans="1:42" x14ac:dyDescent="0.2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</row>
    <row r="19" spans="1:42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</row>
    <row r="20" spans="1:42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</row>
    <row r="21" spans="1:42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</row>
    <row r="22" spans="1:42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</row>
    <row r="23" spans="1:42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</row>
    <row r="24" spans="1:42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</row>
    <row r="25" spans="1:42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</row>
    <row r="26" spans="1:42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</row>
    <row r="27" spans="1:42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</row>
    <row r="28" spans="1:42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</row>
    <row r="29" spans="1:42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</row>
    <row r="30" spans="1:42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</row>
    <row r="31" spans="1:42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</row>
    <row r="32" spans="1:42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</row>
    <row r="33" spans="1:42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</row>
    <row r="34" spans="1:42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</row>
    <row r="35" spans="1:42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</row>
    <row r="36" spans="1:42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</row>
    <row r="37" spans="1:42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</row>
    <row r="38" spans="1:42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</row>
    <row r="39" spans="1:42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</row>
    <row r="40" spans="1:42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</row>
    <row r="41" spans="1:42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</row>
    <row r="42" spans="1:42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</row>
    <row r="43" spans="1:42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</row>
    <row r="44" spans="1:4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</row>
    <row r="45" spans="1:4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</row>
    <row r="46" spans="1:4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</row>
    <row r="47" spans="1:4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</row>
    <row r="48" spans="1:42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</row>
    <row r="49" spans="1:42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</row>
    <row r="50" spans="1:42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</row>
    <row r="51" spans="1:42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</row>
    <row r="52" spans="1:42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</row>
    <row r="53" spans="1:42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</row>
    <row r="54" spans="1:42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</row>
    <row r="55" spans="1:42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</row>
    <row r="56" spans="1:42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</row>
    <row r="57" spans="1:42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</row>
    <row r="58" spans="1:42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</row>
    <row r="59" spans="1:42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</row>
    <row r="60" spans="1:42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</row>
    <row r="61" spans="1:42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</row>
    <row r="62" spans="1:42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</row>
    <row r="63" spans="1:42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</row>
    <row r="64" spans="1:42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</row>
    <row r="65" spans="1:42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</row>
    <row r="66" spans="1:42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</row>
    <row r="67" spans="1:42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</row>
    <row r="68" spans="1:42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</row>
    <row r="69" spans="1:42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</row>
    <row r="70" spans="1:42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</row>
    <row r="71" spans="1:42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</row>
    <row r="72" spans="1:42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</row>
    <row r="73" spans="1:42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</row>
    <row r="74" spans="1:42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</row>
    <row r="75" spans="1:42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</row>
    <row r="76" spans="1:42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</row>
    <row r="77" spans="1:42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</row>
    <row r="78" spans="1:42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K66"/>
  <sheetViews>
    <sheetView workbookViewId="0">
      <selection activeCell="D78" sqref="D78"/>
    </sheetView>
  </sheetViews>
  <sheetFormatPr defaultRowHeight="15" x14ac:dyDescent="0.25"/>
  <cols>
    <col min="1" max="1" width="2.5703125" customWidth="1"/>
    <col min="2" max="2" width="2" customWidth="1"/>
    <col min="3" max="3" width="9.140625" customWidth="1"/>
    <col min="5" max="5" width="9.140625" customWidth="1"/>
    <col min="10" max="10" width="9.140625" customWidth="1"/>
    <col min="11" max="11" width="2" customWidth="1"/>
    <col min="13" max="13" width="27.85546875" bestFit="1" customWidth="1"/>
    <col min="14" max="29" width="4.7109375" customWidth="1"/>
  </cols>
  <sheetData>
    <row r="1" spans="1:37" s="4" customFormat="1" x14ac:dyDescent="0.25">
      <c r="A1" s="1"/>
      <c r="B1" s="5"/>
      <c r="C1" s="7" t="s">
        <v>50</v>
      </c>
      <c r="D1" s="2"/>
      <c r="E1" s="2"/>
      <c r="F1" s="2"/>
      <c r="G1" s="2"/>
      <c r="H1" s="2"/>
      <c r="I1" s="2"/>
      <c r="J1" s="2"/>
      <c r="K1" s="5"/>
      <c r="L1" s="7" t="s">
        <v>13</v>
      </c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</row>
    <row r="2" spans="1:37" s="4" customFormat="1" x14ac:dyDescent="0.25">
      <c r="A2" s="1"/>
      <c r="B2" s="5"/>
      <c r="C2" s="2" t="s">
        <v>35</v>
      </c>
      <c r="D2" s="2"/>
      <c r="E2" s="2"/>
      <c r="F2" s="2"/>
      <c r="G2" s="2"/>
      <c r="H2" s="2"/>
      <c r="I2" s="2"/>
      <c r="J2" s="2"/>
      <c r="K2" s="5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</row>
    <row r="3" spans="1:37" x14ac:dyDescent="0.25">
      <c r="A3" s="1"/>
      <c r="B3" s="6"/>
      <c r="C3" s="1"/>
      <c r="D3" s="1"/>
      <c r="E3" s="1"/>
      <c r="F3" s="1"/>
      <c r="G3" s="1"/>
      <c r="H3" s="1"/>
      <c r="I3" s="1"/>
      <c r="J3" s="1"/>
      <c r="K3" s="6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</row>
    <row r="4" spans="1:37" x14ac:dyDescent="0.25">
      <c r="A4" s="1"/>
      <c r="B4" s="6"/>
      <c r="C4" s="7" t="s">
        <v>132</v>
      </c>
      <c r="D4" s="1"/>
      <c r="E4" s="1"/>
      <c r="F4" s="1"/>
      <c r="G4" s="1"/>
      <c r="H4" s="1"/>
      <c r="I4" s="1"/>
      <c r="J4" s="1"/>
      <c r="K4" s="6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</row>
    <row r="5" spans="1:37" x14ac:dyDescent="0.25">
      <c r="A5" s="1"/>
      <c r="B5" s="6"/>
      <c r="C5" s="1"/>
      <c r="D5" s="1"/>
      <c r="E5" s="1"/>
      <c r="F5" s="1"/>
      <c r="G5" s="1"/>
      <c r="H5" s="1"/>
      <c r="I5" s="1"/>
      <c r="J5" s="1"/>
      <c r="K5" s="6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</row>
    <row r="6" spans="1:37" x14ac:dyDescent="0.25">
      <c r="A6" s="1"/>
      <c r="B6" s="6"/>
      <c r="C6" s="7" t="s">
        <v>0</v>
      </c>
      <c r="D6" s="9" t="s">
        <v>1</v>
      </c>
      <c r="E6" s="32" t="s">
        <v>2</v>
      </c>
      <c r="F6" s="65" t="s">
        <v>3</v>
      </c>
      <c r="G6" s="66" t="s">
        <v>4</v>
      </c>
      <c r="H6" s="9" t="s">
        <v>5</v>
      </c>
      <c r="I6" s="9" t="s">
        <v>6</v>
      </c>
      <c r="J6" s="9" t="s">
        <v>7</v>
      </c>
      <c r="K6" s="6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</row>
    <row r="7" spans="1:37" x14ac:dyDescent="0.25">
      <c r="A7" s="1"/>
      <c r="B7" s="6"/>
      <c r="C7" s="2" t="s">
        <v>8</v>
      </c>
      <c r="D7" s="3">
        <v>21</v>
      </c>
      <c r="E7" s="3">
        <v>5</v>
      </c>
      <c r="F7" s="3">
        <v>9</v>
      </c>
      <c r="G7" s="3">
        <v>7</v>
      </c>
      <c r="H7" s="3">
        <v>26</v>
      </c>
      <c r="I7" s="3">
        <v>23</v>
      </c>
      <c r="J7" s="3">
        <v>24</v>
      </c>
      <c r="K7" s="6"/>
      <c r="L7" s="19" t="s">
        <v>14</v>
      </c>
      <c r="M7" s="19" t="s">
        <v>15</v>
      </c>
      <c r="N7" s="19" t="s">
        <v>16</v>
      </c>
      <c r="O7" s="19" t="s">
        <v>17</v>
      </c>
      <c r="P7" s="19" t="s">
        <v>18</v>
      </c>
      <c r="Q7" s="19" t="s">
        <v>19</v>
      </c>
      <c r="R7" s="19" t="s">
        <v>20</v>
      </c>
      <c r="S7" s="19" t="s">
        <v>21</v>
      </c>
      <c r="T7" s="19" t="s">
        <v>22</v>
      </c>
      <c r="U7" s="1"/>
      <c r="V7" s="21"/>
      <c r="W7" s="9"/>
      <c r="X7" s="9"/>
      <c r="Y7" s="9"/>
      <c r="Z7" s="9"/>
      <c r="AA7" s="9"/>
      <c r="AB7" s="9"/>
      <c r="AC7" s="9"/>
      <c r="AD7" s="1"/>
      <c r="AE7" s="1"/>
      <c r="AF7" s="1"/>
      <c r="AG7" s="1"/>
      <c r="AH7" s="1"/>
      <c r="AI7" s="1"/>
      <c r="AJ7" s="1"/>
      <c r="AK7" s="1"/>
    </row>
    <row r="8" spans="1:37" x14ac:dyDescent="0.25">
      <c r="A8" s="1"/>
      <c r="B8" s="6"/>
      <c r="C8" s="2" t="s">
        <v>9</v>
      </c>
      <c r="D8" s="3">
        <v>21</v>
      </c>
      <c r="E8" s="3">
        <v>2</v>
      </c>
      <c r="F8" s="3">
        <v>2</v>
      </c>
      <c r="G8" s="3">
        <v>17</v>
      </c>
      <c r="H8" s="3">
        <v>27</v>
      </c>
      <c r="I8" s="3">
        <v>53</v>
      </c>
      <c r="J8" s="3">
        <v>8</v>
      </c>
      <c r="K8" s="6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3"/>
      <c r="X8" s="13"/>
      <c r="Y8" s="13"/>
      <c r="Z8" s="13"/>
      <c r="AA8" s="13"/>
      <c r="AB8" s="13"/>
      <c r="AC8" s="13"/>
      <c r="AD8" s="1"/>
      <c r="AE8" s="1"/>
      <c r="AF8" s="1"/>
      <c r="AG8" s="1"/>
      <c r="AH8" s="1"/>
      <c r="AI8" s="1"/>
      <c r="AJ8" s="1"/>
      <c r="AK8" s="1"/>
    </row>
    <row r="9" spans="1:37" x14ac:dyDescent="0.25">
      <c r="A9" s="1"/>
      <c r="B9" s="6"/>
      <c r="C9" s="10" t="s">
        <v>10</v>
      </c>
      <c r="D9" s="9">
        <v>42</v>
      </c>
      <c r="E9" s="32">
        <v>7</v>
      </c>
      <c r="F9" s="65">
        <v>11</v>
      </c>
      <c r="G9" s="66">
        <v>24</v>
      </c>
      <c r="H9" s="9">
        <v>53</v>
      </c>
      <c r="I9" s="9">
        <v>76</v>
      </c>
      <c r="J9" s="9">
        <v>32</v>
      </c>
      <c r="K9" s="6"/>
      <c r="L9" s="14">
        <v>1</v>
      </c>
      <c r="M9" s="20" t="s">
        <v>135</v>
      </c>
      <c r="N9" s="14">
        <v>42</v>
      </c>
      <c r="O9" s="14">
        <v>27</v>
      </c>
      <c r="P9" s="14">
        <v>11</v>
      </c>
      <c r="Q9" s="14">
        <v>4</v>
      </c>
      <c r="R9" s="14">
        <v>85</v>
      </c>
      <c r="S9" s="14">
        <v>38</v>
      </c>
      <c r="T9" s="14">
        <v>92</v>
      </c>
      <c r="U9" s="14"/>
      <c r="V9" s="14"/>
      <c r="W9" s="14"/>
      <c r="X9" s="14"/>
      <c r="Y9" s="14"/>
      <c r="Z9" s="14"/>
      <c r="AA9" s="14"/>
      <c r="AB9" s="14"/>
      <c r="AC9" s="14"/>
      <c r="AD9" s="1"/>
      <c r="AE9" s="1"/>
      <c r="AF9" s="1"/>
      <c r="AG9" s="1"/>
      <c r="AH9" s="1"/>
      <c r="AI9" s="1"/>
      <c r="AJ9" s="1"/>
      <c r="AK9" s="1"/>
    </row>
    <row r="10" spans="1:37" x14ac:dyDescent="0.25">
      <c r="A10" s="1"/>
      <c r="B10" s="6"/>
      <c r="C10" s="1"/>
      <c r="D10" s="1"/>
      <c r="E10" s="1"/>
      <c r="F10" s="1"/>
      <c r="G10" s="1"/>
      <c r="H10" s="1"/>
      <c r="I10" s="1"/>
      <c r="J10" s="1"/>
      <c r="K10" s="6"/>
      <c r="L10" s="14">
        <v>2</v>
      </c>
      <c r="M10" s="20" t="s">
        <v>86</v>
      </c>
      <c r="N10" s="14">
        <v>42</v>
      </c>
      <c r="O10" s="14">
        <v>26</v>
      </c>
      <c r="P10" s="14">
        <v>11</v>
      </c>
      <c r="Q10" s="14">
        <v>5</v>
      </c>
      <c r="R10" s="14">
        <v>67</v>
      </c>
      <c r="S10" s="14">
        <v>34</v>
      </c>
      <c r="T10" s="14">
        <v>89</v>
      </c>
      <c r="U10" s="14"/>
      <c r="V10" s="14"/>
      <c r="W10" s="14"/>
      <c r="X10" s="14"/>
      <c r="Y10" s="14"/>
      <c r="Z10" s="14"/>
      <c r="AA10" s="14"/>
      <c r="AB10" s="14"/>
      <c r="AC10" s="14"/>
      <c r="AD10" s="1"/>
      <c r="AE10" s="1"/>
      <c r="AF10" s="1"/>
      <c r="AG10" s="1"/>
      <c r="AH10" s="1"/>
      <c r="AI10" s="1"/>
      <c r="AJ10" s="1"/>
      <c r="AK10" s="1"/>
    </row>
    <row r="11" spans="1:37" x14ac:dyDescent="0.25">
      <c r="A11" s="1"/>
      <c r="B11" s="6"/>
      <c r="C11" s="7" t="s">
        <v>11</v>
      </c>
      <c r="D11" s="1"/>
      <c r="E11" s="1"/>
      <c r="F11" s="1"/>
      <c r="G11" s="1" t="s">
        <v>285</v>
      </c>
      <c r="H11" s="1"/>
      <c r="I11" s="1"/>
      <c r="J11" s="1"/>
      <c r="K11" s="6"/>
      <c r="L11" s="14">
        <v>3</v>
      </c>
      <c r="M11" s="20" t="s">
        <v>77</v>
      </c>
      <c r="N11" s="14">
        <v>42</v>
      </c>
      <c r="O11" s="14">
        <v>25</v>
      </c>
      <c r="P11" s="14">
        <v>9</v>
      </c>
      <c r="Q11" s="14">
        <v>8</v>
      </c>
      <c r="R11" s="14">
        <v>86</v>
      </c>
      <c r="S11" s="14">
        <v>30</v>
      </c>
      <c r="T11" s="14">
        <v>84</v>
      </c>
      <c r="U11" s="14"/>
      <c r="V11" s="14"/>
      <c r="W11" s="14"/>
      <c r="X11" s="14"/>
      <c r="Y11" s="14"/>
      <c r="Z11" s="14"/>
      <c r="AA11" s="14"/>
      <c r="AB11" s="14"/>
      <c r="AC11" s="14"/>
      <c r="AD11" s="1"/>
      <c r="AE11" s="1"/>
      <c r="AF11" s="1"/>
      <c r="AG11" s="1"/>
      <c r="AH11" s="1"/>
      <c r="AI11" s="1"/>
      <c r="AJ11" s="1"/>
      <c r="AK11" s="1"/>
    </row>
    <row r="12" spans="1:37" x14ac:dyDescent="0.25">
      <c r="A12" s="1"/>
      <c r="B12" s="6"/>
      <c r="C12" s="7" t="s">
        <v>12</v>
      </c>
      <c r="D12" s="1"/>
      <c r="E12" s="1"/>
      <c r="F12" s="1"/>
      <c r="G12" s="1" t="s">
        <v>78</v>
      </c>
      <c r="H12" s="1"/>
      <c r="I12" s="1"/>
      <c r="J12" s="1"/>
      <c r="K12" s="6"/>
      <c r="L12" s="14">
        <v>4</v>
      </c>
      <c r="M12" s="20" t="s">
        <v>82</v>
      </c>
      <c r="N12" s="14">
        <v>42</v>
      </c>
      <c r="O12" s="14">
        <v>24</v>
      </c>
      <c r="P12" s="14">
        <v>9</v>
      </c>
      <c r="Q12" s="14">
        <v>9</v>
      </c>
      <c r="R12" s="14">
        <v>87</v>
      </c>
      <c r="S12" s="14">
        <v>51</v>
      </c>
      <c r="T12" s="14">
        <v>81</v>
      </c>
      <c r="U12" s="14"/>
      <c r="V12" s="14"/>
      <c r="W12" s="14"/>
      <c r="X12" s="14"/>
      <c r="Y12" s="14"/>
      <c r="Z12" s="14"/>
      <c r="AA12" s="14"/>
      <c r="AB12" s="14"/>
      <c r="AC12" s="14"/>
      <c r="AD12" s="1"/>
      <c r="AE12" s="1"/>
      <c r="AF12" s="1"/>
      <c r="AG12" s="1"/>
      <c r="AH12" s="1"/>
      <c r="AI12" s="1"/>
      <c r="AJ12" s="1"/>
      <c r="AK12" s="1"/>
    </row>
    <row r="13" spans="1:37" x14ac:dyDescent="0.25">
      <c r="A13" s="1"/>
      <c r="B13" s="6"/>
      <c r="C13" s="7" t="s">
        <v>52</v>
      </c>
      <c r="D13" s="1"/>
      <c r="E13" s="1"/>
      <c r="F13" s="1"/>
      <c r="G13" s="1" t="s">
        <v>78</v>
      </c>
      <c r="H13" s="1"/>
      <c r="I13" s="1"/>
      <c r="J13" s="1"/>
      <c r="K13" s="6"/>
      <c r="L13" s="14">
        <v>5</v>
      </c>
      <c r="M13" s="20" t="s">
        <v>83</v>
      </c>
      <c r="N13" s="14">
        <v>42</v>
      </c>
      <c r="O13" s="14">
        <v>19</v>
      </c>
      <c r="P13" s="14">
        <v>13</v>
      </c>
      <c r="Q13" s="14">
        <v>10</v>
      </c>
      <c r="R13" s="14">
        <v>59</v>
      </c>
      <c r="S13" s="14">
        <v>44</v>
      </c>
      <c r="T13" s="14">
        <v>70</v>
      </c>
      <c r="U13" s="14"/>
      <c r="V13" s="14"/>
      <c r="W13" s="14"/>
      <c r="X13" s="14"/>
      <c r="Y13" s="14"/>
      <c r="Z13" s="14"/>
      <c r="AA13" s="14"/>
      <c r="AB13" s="14"/>
      <c r="AC13" s="14"/>
      <c r="AD13" s="1"/>
      <c r="AE13" s="1"/>
      <c r="AF13" s="1"/>
      <c r="AG13" s="1"/>
      <c r="AH13" s="1"/>
      <c r="AI13" s="1"/>
      <c r="AJ13" s="1"/>
      <c r="AK13" s="1"/>
    </row>
    <row r="14" spans="1:37" x14ac:dyDescent="0.25">
      <c r="A14" s="1"/>
      <c r="B14" s="6"/>
      <c r="C14" s="7" t="s">
        <v>49</v>
      </c>
      <c r="D14" s="1"/>
      <c r="E14" s="1"/>
      <c r="F14" s="1"/>
      <c r="G14" s="1" t="s">
        <v>69</v>
      </c>
      <c r="H14" s="1"/>
      <c r="I14" s="1"/>
      <c r="J14" s="1"/>
      <c r="K14" s="6"/>
      <c r="L14" s="14">
        <v>6</v>
      </c>
      <c r="M14" s="20" t="s">
        <v>73</v>
      </c>
      <c r="N14" s="14">
        <v>42</v>
      </c>
      <c r="O14" s="14">
        <v>17</v>
      </c>
      <c r="P14" s="14">
        <v>15</v>
      </c>
      <c r="Q14" s="14">
        <v>10</v>
      </c>
      <c r="R14" s="14">
        <v>54</v>
      </c>
      <c r="S14" s="14">
        <v>43</v>
      </c>
      <c r="T14" s="14">
        <v>66</v>
      </c>
      <c r="U14" s="14"/>
      <c r="V14" s="14"/>
      <c r="W14" s="14"/>
      <c r="X14" s="14"/>
      <c r="Y14" s="14"/>
      <c r="Z14" s="14"/>
      <c r="AA14" s="14"/>
      <c r="AB14" s="14"/>
      <c r="AC14" s="14"/>
      <c r="AD14" s="1"/>
      <c r="AE14" s="1"/>
      <c r="AF14" s="1"/>
      <c r="AG14" s="1"/>
      <c r="AH14" s="1"/>
      <c r="AI14" s="1"/>
      <c r="AJ14" s="1"/>
      <c r="AK14" s="1"/>
    </row>
    <row r="15" spans="1:37" x14ac:dyDescent="0.25">
      <c r="A15" s="1"/>
      <c r="B15" s="6"/>
      <c r="C15" s="7" t="s">
        <v>79</v>
      </c>
      <c r="D15" s="1"/>
      <c r="E15" s="1"/>
      <c r="F15" s="1"/>
      <c r="G15" s="1" t="s">
        <v>133</v>
      </c>
      <c r="H15" s="1"/>
      <c r="I15" s="1"/>
      <c r="J15" s="1"/>
      <c r="K15" s="6"/>
      <c r="L15" s="14">
        <v>7</v>
      </c>
      <c r="M15" s="20" t="s">
        <v>71</v>
      </c>
      <c r="N15" s="14">
        <v>42</v>
      </c>
      <c r="O15" s="14">
        <v>20</v>
      </c>
      <c r="P15" s="14">
        <v>6</v>
      </c>
      <c r="Q15" s="14">
        <v>16</v>
      </c>
      <c r="R15" s="14">
        <v>54</v>
      </c>
      <c r="S15" s="14">
        <v>48</v>
      </c>
      <c r="T15" s="14">
        <v>66</v>
      </c>
      <c r="U15" s="14"/>
      <c r="V15" s="14"/>
      <c r="W15" s="14"/>
      <c r="X15" s="14"/>
      <c r="Y15" s="14"/>
      <c r="Z15" s="14"/>
      <c r="AA15" s="14"/>
      <c r="AB15" s="14"/>
      <c r="AC15" s="14"/>
      <c r="AD15" s="1"/>
      <c r="AE15" s="1"/>
      <c r="AF15" s="1"/>
      <c r="AG15" s="1"/>
      <c r="AH15" s="1"/>
      <c r="AI15" s="1"/>
      <c r="AJ15" s="1"/>
      <c r="AK15" s="1"/>
    </row>
    <row r="16" spans="1:37" x14ac:dyDescent="0.25">
      <c r="A16" s="1"/>
      <c r="B16" s="6"/>
      <c r="C16" s="7" t="s">
        <v>134</v>
      </c>
      <c r="D16" s="1"/>
      <c r="E16" s="1"/>
      <c r="F16" s="1"/>
      <c r="G16" s="1" t="s">
        <v>69</v>
      </c>
      <c r="H16" s="1"/>
      <c r="I16" s="1"/>
      <c r="K16" s="6"/>
      <c r="L16" s="14">
        <v>8</v>
      </c>
      <c r="M16" s="20" t="s">
        <v>92</v>
      </c>
      <c r="N16" s="14">
        <v>42</v>
      </c>
      <c r="O16" s="14">
        <v>18</v>
      </c>
      <c r="P16" s="14">
        <v>9</v>
      </c>
      <c r="Q16" s="14">
        <v>15</v>
      </c>
      <c r="R16" s="14">
        <v>65</v>
      </c>
      <c r="S16" s="14">
        <v>55</v>
      </c>
      <c r="T16" s="14">
        <v>63</v>
      </c>
      <c r="U16" s="14"/>
      <c r="V16" s="14"/>
      <c r="W16" s="14"/>
      <c r="X16" s="14"/>
      <c r="Y16" s="14"/>
      <c r="Z16" s="14"/>
      <c r="AA16" s="14"/>
      <c r="AB16" s="14"/>
      <c r="AC16" s="14"/>
      <c r="AD16" s="1"/>
      <c r="AE16" s="1"/>
      <c r="AF16" s="1"/>
      <c r="AG16" s="1"/>
      <c r="AH16" s="1"/>
      <c r="AI16" s="1"/>
      <c r="AJ16" s="1"/>
      <c r="AK16" s="1"/>
    </row>
    <row r="17" spans="1:37" x14ac:dyDescent="0.25">
      <c r="A17" s="1"/>
      <c r="B17" s="6"/>
      <c r="C17" s="7" t="s">
        <v>80</v>
      </c>
      <c r="D17" s="1"/>
      <c r="E17" s="1"/>
      <c r="F17" s="1"/>
      <c r="G17" s="1" t="s">
        <v>70</v>
      </c>
      <c r="H17" s="1"/>
      <c r="I17" s="1"/>
      <c r="J17" s="1"/>
      <c r="K17" s="6"/>
      <c r="L17" s="14">
        <v>9</v>
      </c>
      <c r="M17" s="20" t="s">
        <v>88</v>
      </c>
      <c r="N17" s="14">
        <v>42</v>
      </c>
      <c r="O17" s="14">
        <v>19</v>
      </c>
      <c r="P17" s="14">
        <v>6</v>
      </c>
      <c r="Q17" s="14">
        <v>17</v>
      </c>
      <c r="R17" s="14">
        <v>60</v>
      </c>
      <c r="S17" s="14">
        <v>59</v>
      </c>
      <c r="T17" s="14">
        <v>63</v>
      </c>
      <c r="U17" s="14"/>
      <c r="V17" s="14"/>
      <c r="W17" s="14"/>
      <c r="X17" s="14"/>
      <c r="Y17" s="14"/>
      <c r="Z17" s="14"/>
      <c r="AA17" s="14"/>
      <c r="AB17" s="14"/>
      <c r="AC17" s="14"/>
      <c r="AD17" s="1"/>
      <c r="AE17" s="1"/>
      <c r="AF17" s="1"/>
      <c r="AG17" s="1"/>
      <c r="AH17" s="1"/>
      <c r="AI17" s="1"/>
      <c r="AJ17" s="1"/>
      <c r="AK17" s="1"/>
    </row>
    <row r="18" spans="1:37" x14ac:dyDescent="0.25">
      <c r="A18" s="1"/>
      <c r="B18" s="6"/>
      <c r="C18" s="7"/>
      <c r="D18" s="1"/>
      <c r="E18" s="1"/>
      <c r="F18" s="1"/>
      <c r="G18" s="1"/>
      <c r="H18" s="1"/>
      <c r="I18" s="63"/>
      <c r="J18" s="1"/>
      <c r="K18" s="6"/>
      <c r="L18" s="14">
        <v>10</v>
      </c>
      <c r="M18" s="20" t="s">
        <v>74</v>
      </c>
      <c r="N18" s="14">
        <v>42</v>
      </c>
      <c r="O18" s="14">
        <v>19</v>
      </c>
      <c r="P18" s="14">
        <v>5</v>
      </c>
      <c r="Q18" s="14">
        <v>18</v>
      </c>
      <c r="R18" s="14">
        <v>63</v>
      </c>
      <c r="S18" s="14">
        <v>59</v>
      </c>
      <c r="T18" s="14">
        <v>59</v>
      </c>
      <c r="U18" s="14"/>
      <c r="V18" s="14"/>
      <c r="W18" s="9"/>
      <c r="X18" s="9"/>
      <c r="Y18" s="9"/>
      <c r="Z18" s="9"/>
      <c r="AA18" s="9"/>
      <c r="AB18" s="9"/>
      <c r="AC18" s="9"/>
      <c r="AD18" s="1"/>
      <c r="AE18" s="1"/>
      <c r="AF18" s="1"/>
      <c r="AG18" s="1"/>
      <c r="AH18" s="1"/>
      <c r="AI18" s="1"/>
      <c r="AJ18" s="1"/>
      <c r="AK18" s="1"/>
    </row>
    <row r="19" spans="1:37" x14ac:dyDescent="0.25">
      <c r="A19" s="1"/>
      <c r="B19" s="6"/>
      <c r="C19" s="59" t="s">
        <v>43</v>
      </c>
      <c r="D19" s="59"/>
      <c r="E19" s="59"/>
      <c r="F19" s="1"/>
      <c r="G19" s="20">
        <v>198</v>
      </c>
      <c r="H19" s="1"/>
      <c r="I19" s="1"/>
      <c r="J19" s="1"/>
      <c r="K19" s="6"/>
      <c r="L19" s="14">
        <v>11</v>
      </c>
      <c r="M19" s="20" t="s">
        <v>76</v>
      </c>
      <c r="N19" s="14">
        <v>42</v>
      </c>
      <c r="O19" s="14">
        <v>16</v>
      </c>
      <c r="P19" s="14">
        <v>11</v>
      </c>
      <c r="Q19" s="14">
        <v>15</v>
      </c>
      <c r="R19" s="14">
        <v>65</v>
      </c>
      <c r="S19" s="14">
        <v>62</v>
      </c>
      <c r="T19" s="14">
        <v>59</v>
      </c>
      <c r="U19" s="14"/>
      <c r="V19" s="14"/>
      <c r="W19" s="14"/>
      <c r="X19" s="14"/>
      <c r="Y19" s="14"/>
      <c r="Z19" s="14"/>
      <c r="AA19" s="14"/>
      <c r="AB19" s="14"/>
      <c r="AC19" s="14"/>
      <c r="AD19" s="1"/>
      <c r="AE19" s="1"/>
      <c r="AF19" s="1"/>
      <c r="AG19" s="1"/>
      <c r="AH19" s="1"/>
      <c r="AI19" s="1"/>
      <c r="AJ19" s="1"/>
      <c r="AK19" s="1"/>
    </row>
    <row r="20" spans="1:37" x14ac:dyDescent="0.25">
      <c r="A20" s="1"/>
      <c r="B20" s="6"/>
      <c r="C20" s="1"/>
      <c r="D20" s="1"/>
      <c r="E20" s="1"/>
      <c r="F20" s="1"/>
      <c r="G20" s="1"/>
      <c r="H20" s="1"/>
      <c r="I20" s="1"/>
      <c r="J20" s="1"/>
      <c r="K20" s="6"/>
      <c r="L20" s="14">
        <v>12</v>
      </c>
      <c r="M20" s="20" t="s">
        <v>89</v>
      </c>
      <c r="N20" s="14">
        <v>42</v>
      </c>
      <c r="O20" s="14">
        <v>15</v>
      </c>
      <c r="P20" s="14">
        <v>10</v>
      </c>
      <c r="Q20" s="14">
        <v>17</v>
      </c>
      <c r="R20" s="14">
        <v>54</v>
      </c>
      <c r="S20" s="14">
        <v>63</v>
      </c>
      <c r="T20" s="14">
        <v>55</v>
      </c>
      <c r="U20" s="14"/>
      <c r="V20" s="14"/>
      <c r="W20" s="14"/>
      <c r="X20" s="14"/>
      <c r="Y20" s="14"/>
      <c r="Z20" s="14"/>
      <c r="AA20" s="14"/>
      <c r="AB20" s="14"/>
      <c r="AC20" s="14"/>
      <c r="AD20" s="1"/>
      <c r="AE20" s="1"/>
      <c r="AF20" s="1"/>
      <c r="AG20" s="1"/>
      <c r="AH20" s="1"/>
      <c r="AI20" s="1"/>
      <c r="AJ20" s="1"/>
      <c r="AK20" s="1"/>
    </row>
    <row r="21" spans="1:37" x14ac:dyDescent="0.25">
      <c r="A21" s="1"/>
      <c r="B21" s="6"/>
      <c r="C21" s="1"/>
      <c r="D21" s="1"/>
      <c r="E21" s="1"/>
      <c r="F21" s="1"/>
      <c r="G21" s="1"/>
      <c r="H21" s="1"/>
      <c r="I21" s="1"/>
      <c r="J21" s="1"/>
      <c r="K21" s="6"/>
      <c r="L21" s="14">
        <v>13</v>
      </c>
      <c r="M21" s="20" t="s">
        <v>87</v>
      </c>
      <c r="N21" s="14">
        <v>42</v>
      </c>
      <c r="O21" s="14">
        <v>13</v>
      </c>
      <c r="P21" s="14">
        <v>15</v>
      </c>
      <c r="Q21" s="14">
        <v>14</v>
      </c>
      <c r="R21" s="14">
        <v>51</v>
      </c>
      <c r="S21" s="14">
        <v>47</v>
      </c>
      <c r="T21" s="14">
        <v>54</v>
      </c>
      <c r="U21" s="14"/>
      <c r="V21" s="14"/>
      <c r="W21" s="14"/>
      <c r="X21" s="14"/>
      <c r="Y21" s="14"/>
      <c r="Z21" s="14"/>
      <c r="AA21" s="14"/>
      <c r="AB21" s="14"/>
      <c r="AC21" s="14"/>
      <c r="AD21" s="1"/>
      <c r="AE21" s="1"/>
      <c r="AF21" s="1"/>
      <c r="AG21" s="1"/>
      <c r="AH21" s="1"/>
      <c r="AI21" s="1"/>
      <c r="AJ21" s="1"/>
      <c r="AK21" s="1"/>
    </row>
    <row r="22" spans="1:37" x14ac:dyDescent="0.25">
      <c r="A22" s="1"/>
      <c r="B22" s="6"/>
      <c r="C22" s="1"/>
      <c r="D22" s="1"/>
      <c r="E22" s="1"/>
      <c r="F22" s="1"/>
      <c r="G22" s="1"/>
      <c r="H22" s="1"/>
      <c r="I22" s="1"/>
      <c r="J22" s="1"/>
      <c r="K22" s="6"/>
      <c r="L22" s="14">
        <v>14</v>
      </c>
      <c r="M22" s="20" t="s">
        <v>85</v>
      </c>
      <c r="N22" s="14">
        <v>42</v>
      </c>
      <c r="O22" s="14">
        <v>14</v>
      </c>
      <c r="P22" s="14">
        <v>11</v>
      </c>
      <c r="Q22" s="14">
        <v>17</v>
      </c>
      <c r="R22" s="14">
        <v>61</v>
      </c>
      <c r="S22" s="14">
        <v>59</v>
      </c>
      <c r="T22" s="14">
        <v>53</v>
      </c>
      <c r="U22" s="14"/>
      <c r="V22" s="14"/>
      <c r="W22" s="14"/>
      <c r="X22" s="14"/>
      <c r="Y22" s="14"/>
      <c r="Z22" s="14"/>
      <c r="AA22" s="14"/>
      <c r="AB22" s="14"/>
      <c r="AC22" s="14"/>
      <c r="AD22" s="1"/>
      <c r="AE22" s="1"/>
      <c r="AF22" s="1"/>
      <c r="AG22" s="1"/>
      <c r="AH22" s="1"/>
      <c r="AI22" s="1"/>
      <c r="AJ22" s="1"/>
      <c r="AK22" s="1"/>
    </row>
    <row r="23" spans="1:37" x14ac:dyDescent="0.25">
      <c r="A23" s="1"/>
      <c r="B23" s="6"/>
      <c r="C23" s="1"/>
      <c r="D23" s="1"/>
      <c r="E23" s="1"/>
      <c r="F23" s="1"/>
      <c r="G23" s="1"/>
      <c r="H23" s="1"/>
      <c r="I23" s="1"/>
      <c r="J23" s="1"/>
      <c r="K23" s="6"/>
      <c r="L23" s="14">
        <v>15</v>
      </c>
      <c r="M23" s="20" t="s">
        <v>90</v>
      </c>
      <c r="N23" s="14">
        <v>42</v>
      </c>
      <c r="O23" s="14">
        <v>13</v>
      </c>
      <c r="P23" s="14">
        <v>10</v>
      </c>
      <c r="Q23" s="14">
        <v>19</v>
      </c>
      <c r="R23" s="14">
        <v>49</v>
      </c>
      <c r="S23" s="14">
        <v>59</v>
      </c>
      <c r="T23" s="14">
        <v>49</v>
      </c>
      <c r="U23" s="14"/>
      <c r="V23" s="14"/>
      <c r="W23" s="14"/>
      <c r="X23" s="14"/>
      <c r="Y23" s="14"/>
      <c r="Z23" s="14"/>
      <c r="AA23" s="14"/>
      <c r="AB23" s="14"/>
      <c r="AC23" s="14"/>
      <c r="AD23" s="1"/>
      <c r="AE23" s="1"/>
      <c r="AF23" s="1"/>
      <c r="AG23" s="1"/>
      <c r="AH23" s="1"/>
      <c r="AI23" s="1"/>
      <c r="AJ23" s="1"/>
      <c r="AK23" s="1"/>
    </row>
    <row r="24" spans="1:37" x14ac:dyDescent="0.25">
      <c r="A24" s="1"/>
      <c r="B24" s="6"/>
      <c r="C24" s="1"/>
      <c r="D24" s="1"/>
      <c r="E24" s="1"/>
      <c r="F24" s="1"/>
      <c r="G24" s="1"/>
      <c r="H24" s="1"/>
      <c r="I24" s="1"/>
      <c r="J24" s="1"/>
      <c r="K24" s="6"/>
      <c r="L24" s="14">
        <v>16</v>
      </c>
      <c r="M24" s="20" t="s">
        <v>108</v>
      </c>
      <c r="N24" s="14">
        <v>42</v>
      </c>
      <c r="O24" s="14">
        <v>14</v>
      </c>
      <c r="P24" s="14">
        <v>6</v>
      </c>
      <c r="Q24" s="14">
        <v>22</v>
      </c>
      <c r="R24" s="14">
        <v>53</v>
      </c>
      <c r="S24" s="14">
        <v>69</v>
      </c>
      <c r="T24" s="14">
        <v>48</v>
      </c>
      <c r="U24" s="14"/>
      <c r="V24" s="14"/>
      <c r="W24" s="14"/>
      <c r="X24" s="14"/>
      <c r="Y24" s="14"/>
      <c r="Z24" s="14"/>
      <c r="AA24" s="14"/>
      <c r="AB24" s="14"/>
      <c r="AC24" s="14"/>
      <c r="AD24" s="1"/>
      <c r="AE24" s="1"/>
      <c r="AF24" s="1"/>
      <c r="AG24" s="1"/>
      <c r="AH24" s="1"/>
      <c r="AI24" s="1"/>
      <c r="AJ24" s="1"/>
      <c r="AK24" s="1"/>
    </row>
    <row r="25" spans="1:37" x14ac:dyDescent="0.25">
      <c r="A25" s="1"/>
      <c r="B25" s="6"/>
      <c r="C25" s="1"/>
      <c r="D25" s="1"/>
      <c r="E25" s="1"/>
      <c r="F25" s="1"/>
      <c r="G25" s="1"/>
      <c r="H25" s="1"/>
      <c r="I25" s="1"/>
      <c r="J25" s="1"/>
      <c r="K25" s="6"/>
      <c r="L25" s="14">
        <v>17</v>
      </c>
      <c r="M25" s="20" t="s">
        <v>84</v>
      </c>
      <c r="N25" s="14">
        <v>42</v>
      </c>
      <c r="O25" s="14">
        <v>11</v>
      </c>
      <c r="P25" s="14">
        <v>13</v>
      </c>
      <c r="Q25" s="14">
        <v>18</v>
      </c>
      <c r="R25" s="14">
        <v>42</v>
      </c>
      <c r="S25" s="14">
        <v>59</v>
      </c>
      <c r="T25" s="14">
        <v>46</v>
      </c>
      <c r="U25" s="14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</row>
    <row r="26" spans="1:37" x14ac:dyDescent="0.25">
      <c r="A26" s="1"/>
      <c r="B26" s="6"/>
      <c r="C26" s="1"/>
      <c r="D26" s="1"/>
      <c r="E26" s="1"/>
      <c r="F26" s="1"/>
      <c r="G26" s="1"/>
      <c r="H26" s="1"/>
      <c r="I26" s="1"/>
      <c r="J26" s="1"/>
      <c r="K26" s="6"/>
      <c r="L26" s="14">
        <v>18</v>
      </c>
      <c r="M26" s="20" t="s">
        <v>93</v>
      </c>
      <c r="N26" s="14">
        <v>42</v>
      </c>
      <c r="O26" s="14">
        <v>11</v>
      </c>
      <c r="P26" s="14">
        <v>10</v>
      </c>
      <c r="Q26" s="14">
        <v>21</v>
      </c>
      <c r="R26" s="14">
        <v>51</v>
      </c>
      <c r="S26" s="14">
        <v>79</v>
      </c>
      <c r="T26" s="14">
        <v>43</v>
      </c>
      <c r="U26" s="14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</row>
    <row r="27" spans="1:37" x14ac:dyDescent="0.25">
      <c r="A27" s="1"/>
      <c r="B27" s="6"/>
      <c r="C27" s="1"/>
      <c r="D27" s="1"/>
      <c r="E27" s="1"/>
      <c r="F27" s="1"/>
      <c r="G27" s="1"/>
      <c r="H27" s="1"/>
      <c r="I27" s="1"/>
      <c r="J27" s="1"/>
      <c r="K27" s="6"/>
      <c r="L27" s="14">
        <v>19</v>
      </c>
      <c r="M27" s="20" t="s">
        <v>91</v>
      </c>
      <c r="N27" s="14">
        <v>42</v>
      </c>
      <c r="O27" s="14">
        <v>9</v>
      </c>
      <c r="P27" s="14">
        <v>14</v>
      </c>
      <c r="Q27" s="14">
        <v>19</v>
      </c>
      <c r="R27" s="14">
        <v>37</v>
      </c>
      <c r="S27" s="14">
        <v>67</v>
      </c>
      <c r="T27" s="14">
        <v>41</v>
      </c>
      <c r="U27" s="14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</row>
    <row r="28" spans="1:37" x14ac:dyDescent="0.25">
      <c r="A28" s="1"/>
      <c r="B28" s="6"/>
      <c r="C28" s="1"/>
      <c r="D28" s="1"/>
      <c r="E28" s="1"/>
      <c r="F28" s="1"/>
      <c r="G28" s="1"/>
      <c r="H28" s="1"/>
      <c r="I28" s="1"/>
      <c r="J28" s="1"/>
      <c r="K28" s="6"/>
      <c r="L28" s="49">
        <v>20</v>
      </c>
      <c r="M28" s="10" t="s">
        <v>51</v>
      </c>
      <c r="N28" s="49">
        <v>42</v>
      </c>
      <c r="O28" s="49">
        <v>7</v>
      </c>
      <c r="P28" s="49">
        <v>11</v>
      </c>
      <c r="Q28" s="49">
        <v>24</v>
      </c>
      <c r="R28" s="49">
        <v>53</v>
      </c>
      <c r="S28" s="49">
        <v>86</v>
      </c>
      <c r="T28" s="49">
        <v>32</v>
      </c>
      <c r="U28" s="14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</row>
    <row r="29" spans="1:37" x14ac:dyDescent="0.25">
      <c r="A29" s="1"/>
      <c r="B29" s="6"/>
      <c r="C29" s="1"/>
      <c r="D29" s="1"/>
      <c r="E29" s="1"/>
      <c r="F29" s="1"/>
      <c r="G29" s="1"/>
      <c r="H29" s="1"/>
      <c r="I29" s="1"/>
      <c r="J29" s="1"/>
      <c r="K29" s="6"/>
      <c r="L29" s="14">
        <v>21</v>
      </c>
      <c r="M29" s="20" t="s">
        <v>136</v>
      </c>
      <c r="N29" s="14">
        <v>42</v>
      </c>
      <c r="O29" s="14">
        <v>7</v>
      </c>
      <c r="P29" s="14">
        <v>11</v>
      </c>
      <c r="Q29" s="14">
        <v>24</v>
      </c>
      <c r="R29" s="14">
        <v>32</v>
      </c>
      <c r="S29" s="14">
        <v>69</v>
      </c>
      <c r="T29" s="14">
        <v>32</v>
      </c>
      <c r="U29" s="14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</row>
    <row r="30" spans="1:37" x14ac:dyDescent="0.25">
      <c r="A30" s="1"/>
      <c r="B30" s="6"/>
      <c r="C30" s="1"/>
      <c r="D30" s="1"/>
      <c r="E30" s="1"/>
      <c r="F30" s="1"/>
      <c r="G30" s="1"/>
      <c r="H30" s="1"/>
      <c r="I30" s="1"/>
      <c r="J30" s="1"/>
      <c r="K30" s="6"/>
      <c r="L30" s="14">
        <v>22</v>
      </c>
      <c r="M30" s="20" t="s">
        <v>137</v>
      </c>
      <c r="N30" s="14">
        <v>42</v>
      </c>
      <c r="O30" s="14">
        <v>6</v>
      </c>
      <c r="P30" s="14">
        <v>8</v>
      </c>
      <c r="Q30" s="14">
        <v>28</v>
      </c>
      <c r="R30" s="14">
        <v>32</v>
      </c>
      <c r="S30" s="14">
        <v>80</v>
      </c>
      <c r="T30" s="14">
        <v>26</v>
      </c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</row>
    <row r="31" spans="1:37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</row>
    <row r="32" spans="1:37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</row>
    <row r="33" spans="1:37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</row>
    <row r="34" spans="1:37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</row>
    <row r="35" spans="1:37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</row>
    <row r="36" spans="1:37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</row>
    <row r="37" spans="1:37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</row>
    <row r="38" spans="1:37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</row>
    <row r="39" spans="1:37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</row>
    <row r="40" spans="1:37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</row>
    <row r="41" spans="1:37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</row>
    <row r="42" spans="1:37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</row>
    <row r="43" spans="1:37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</row>
    <row r="44" spans="1:37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</row>
    <row r="45" spans="1:37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</row>
    <row r="46" spans="1:37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</row>
    <row r="47" spans="1:37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</row>
    <row r="48" spans="1:37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</row>
    <row r="49" spans="1:37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</row>
    <row r="50" spans="1:37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</row>
    <row r="51" spans="1:37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</row>
    <row r="52" spans="1:37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</row>
    <row r="53" spans="1:37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</row>
    <row r="54" spans="1:37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</row>
    <row r="55" spans="1:37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</row>
    <row r="56" spans="1:37" x14ac:dyDescent="0.25">
      <c r="A56" s="1"/>
      <c r="B56" s="1"/>
      <c r="C56" s="1"/>
      <c r="D56" s="1"/>
      <c r="E56" s="1"/>
      <c r="F56" s="1"/>
      <c r="G56" s="1"/>
      <c r="H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</row>
    <row r="57" spans="1:37" x14ac:dyDescent="0.25">
      <c r="A57" s="1"/>
      <c r="B57" s="1"/>
      <c r="C57" s="1"/>
      <c r="D57" s="1"/>
      <c r="E57" s="1"/>
      <c r="F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</row>
    <row r="58" spans="1:37" x14ac:dyDescent="0.25">
      <c r="A58" s="1"/>
      <c r="B58" s="1"/>
      <c r="C58" s="1"/>
      <c r="D58" s="1"/>
      <c r="E58" s="1"/>
      <c r="F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</row>
    <row r="59" spans="1:37" x14ac:dyDescent="0.25">
      <c r="A59" s="1"/>
      <c r="B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</row>
    <row r="60" spans="1:37" x14ac:dyDescent="0.25">
      <c r="A60" s="1"/>
      <c r="B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</row>
    <row r="61" spans="1:37" x14ac:dyDescent="0.25"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</row>
    <row r="62" spans="1:37" x14ac:dyDescent="0.25">
      <c r="AD62" s="1"/>
    </row>
    <row r="63" spans="1:37" x14ac:dyDescent="0.25">
      <c r="AD63" s="1"/>
    </row>
    <row r="64" spans="1:37" x14ac:dyDescent="0.25">
      <c r="AD64" s="1"/>
    </row>
    <row r="65" spans="30:30" x14ac:dyDescent="0.25">
      <c r="AD65" s="1"/>
    </row>
    <row r="66" spans="30:30" x14ac:dyDescent="0.25">
      <c r="AD66" s="1"/>
    </row>
  </sheetData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H136"/>
  <sheetViews>
    <sheetView zoomScale="85" zoomScaleNormal="85" workbookViewId="0">
      <selection activeCell="C93" sqref="C93"/>
    </sheetView>
  </sheetViews>
  <sheetFormatPr defaultRowHeight="15" x14ac:dyDescent="0.25"/>
  <cols>
    <col min="1" max="1" width="2" customWidth="1"/>
    <col min="2" max="2" width="21.42578125" customWidth="1"/>
    <col min="5" max="5" width="24.28515625" bestFit="1" customWidth="1"/>
    <col min="13" max="13" width="20.7109375" bestFit="1" customWidth="1"/>
  </cols>
  <sheetData>
    <row r="1" spans="1:30" x14ac:dyDescent="0.25">
      <c r="A1" s="2"/>
      <c r="B1" s="7" t="s">
        <v>138</v>
      </c>
      <c r="C1" s="1"/>
      <c r="D1" s="1"/>
      <c r="E1" s="8"/>
      <c r="F1" s="101" t="s">
        <v>36</v>
      </c>
      <c r="G1" s="101"/>
      <c r="H1" s="101"/>
      <c r="I1" s="102" t="s">
        <v>37</v>
      </c>
      <c r="J1" s="102"/>
      <c r="K1" s="102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</row>
    <row r="2" spans="1:30" x14ac:dyDescent="0.25">
      <c r="A2" s="2"/>
      <c r="B2" s="7" t="s">
        <v>139</v>
      </c>
      <c r="C2" s="1"/>
      <c r="D2" s="1"/>
      <c r="E2" s="15" t="s">
        <v>39</v>
      </c>
      <c r="F2" s="16" t="s">
        <v>40</v>
      </c>
      <c r="G2" s="16" t="s">
        <v>41</v>
      </c>
      <c r="H2" s="16" t="s">
        <v>10</v>
      </c>
      <c r="I2" s="16" t="s">
        <v>38</v>
      </c>
      <c r="J2" s="16" t="s">
        <v>42</v>
      </c>
      <c r="K2" s="16" t="s">
        <v>10</v>
      </c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</row>
    <row r="3" spans="1:30" x14ac:dyDescent="0.25">
      <c r="A3" s="1"/>
      <c r="B3" s="7" t="s">
        <v>140</v>
      </c>
      <c r="C3" s="1"/>
      <c r="D3" s="1"/>
      <c r="E3" s="52" t="s">
        <v>58</v>
      </c>
      <c r="F3" s="51">
        <v>65</v>
      </c>
      <c r="G3" s="51">
        <v>0</v>
      </c>
      <c r="H3" s="54">
        <f>F3+G3</f>
        <v>65</v>
      </c>
      <c r="I3" s="50">
        <v>3</v>
      </c>
      <c r="J3" s="51">
        <v>2</v>
      </c>
      <c r="K3" s="67">
        <f t="shared" ref="K3:K24" si="0">I3+J3</f>
        <v>5</v>
      </c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</row>
    <row r="4" spans="1:30" x14ac:dyDescent="0.25">
      <c r="A4" s="1"/>
      <c r="B4" s="1"/>
      <c r="C4" s="1"/>
      <c r="D4" s="1"/>
      <c r="E4" s="38" t="s">
        <v>95</v>
      </c>
      <c r="F4" s="22">
        <v>54</v>
      </c>
      <c r="G4" s="22">
        <v>1</v>
      </c>
      <c r="H4" s="87">
        <f t="shared" ref="H4:H43" si="1">F4+G4</f>
        <v>55</v>
      </c>
      <c r="I4" s="23">
        <v>3</v>
      </c>
      <c r="J4" s="22">
        <v>1</v>
      </c>
      <c r="K4" s="35">
        <f t="shared" si="0"/>
        <v>4</v>
      </c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</row>
    <row r="5" spans="1:30" x14ac:dyDescent="0.25">
      <c r="A5" s="1"/>
      <c r="B5" s="1"/>
      <c r="C5" s="1"/>
      <c r="D5" s="1"/>
      <c r="E5" s="38" t="s">
        <v>141</v>
      </c>
      <c r="F5" s="22">
        <v>48</v>
      </c>
      <c r="G5" s="22">
        <v>7</v>
      </c>
      <c r="H5" s="87">
        <f t="shared" si="1"/>
        <v>55</v>
      </c>
      <c r="I5" s="23">
        <v>10</v>
      </c>
      <c r="J5" s="22">
        <v>10</v>
      </c>
      <c r="K5" s="35">
        <f t="shared" si="0"/>
        <v>20</v>
      </c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</row>
    <row r="6" spans="1:30" x14ac:dyDescent="0.25">
      <c r="A6" s="1"/>
      <c r="B6" s="1"/>
      <c r="C6" s="1"/>
      <c r="D6" s="1"/>
      <c r="E6" s="38" t="s">
        <v>97</v>
      </c>
      <c r="F6" s="22">
        <v>42</v>
      </c>
      <c r="G6" s="22">
        <v>7</v>
      </c>
      <c r="H6" s="87">
        <f t="shared" si="1"/>
        <v>49</v>
      </c>
      <c r="I6" s="23">
        <v>1</v>
      </c>
      <c r="J6" s="22">
        <v>1</v>
      </c>
      <c r="K6" s="35">
        <f t="shared" si="0"/>
        <v>2</v>
      </c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</row>
    <row r="7" spans="1:30" x14ac:dyDescent="0.25">
      <c r="A7" s="1"/>
      <c r="B7" s="1"/>
      <c r="C7" s="1"/>
      <c r="D7" s="1"/>
      <c r="E7" s="38" t="s">
        <v>63</v>
      </c>
      <c r="F7" s="22">
        <v>36</v>
      </c>
      <c r="G7" s="22">
        <v>9</v>
      </c>
      <c r="H7" s="87">
        <f t="shared" si="1"/>
        <v>45</v>
      </c>
      <c r="I7" s="23">
        <v>4</v>
      </c>
      <c r="J7" s="22">
        <v>1</v>
      </c>
      <c r="K7" s="35">
        <f t="shared" si="0"/>
        <v>5</v>
      </c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</row>
    <row r="8" spans="1:30" x14ac:dyDescent="0.25">
      <c r="A8" s="1"/>
      <c r="B8" s="1"/>
      <c r="C8" s="1"/>
      <c r="D8" s="1"/>
      <c r="E8" s="38" t="s">
        <v>142</v>
      </c>
      <c r="F8" s="22">
        <v>24</v>
      </c>
      <c r="G8" s="22">
        <v>18</v>
      </c>
      <c r="H8" s="87">
        <f t="shared" si="1"/>
        <v>42</v>
      </c>
      <c r="I8" s="23">
        <v>1</v>
      </c>
      <c r="J8" s="22">
        <v>4</v>
      </c>
      <c r="K8" s="35">
        <f t="shared" si="0"/>
        <v>5</v>
      </c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</row>
    <row r="9" spans="1:30" x14ac:dyDescent="0.25">
      <c r="A9" s="1"/>
      <c r="B9" s="1"/>
      <c r="C9" s="1"/>
      <c r="D9" s="1"/>
      <c r="E9" s="38" t="s">
        <v>96</v>
      </c>
      <c r="F9" s="22">
        <v>38</v>
      </c>
      <c r="G9" s="22">
        <v>0</v>
      </c>
      <c r="H9" s="87">
        <f t="shared" si="1"/>
        <v>38</v>
      </c>
      <c r="I9" s="23">
        <v>0</v>
      </c>
      <c r="J9" s="22">
        <v>0</v>
      </c>
      <c r="K9" s="35">
        <f t="shared" si="0"/>
        <v>0</v>
      </c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</row>
    <row r="10" spans="1:30" x14ac:dyDescent="0.25">
      <c r="A10" s="1"/>
      <c r="B10" s="1"/>
      <c r="C10" s="1"/>
      <c r="D10" s="1"/>
      <c r="E10" s="38" t="s">
        <v>61</v>
      </c>
      <c r="F10" s="22">
        <v>29</v>
      </c>
      <c r="G10" s="22">
        <v>4</v>
      </c>
      <c r="H10" s="87">
        <f t="shared" si="1"/>
        <v>33</v>
      </c>
      <c r="I10" s="23">
        <v>1</v>
      </c>
      <c r="J10" s="22">
        <v>3</v>
      </c>
      <c r="K10" s="35">
        <f t="shared" si="0"/>
        <v>4</v>
      </c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</row>
    <row r="11" spans="1:30" x14ac:dyDescent="0.25">
      <c r="A11" s="1"/>
      <c r="B11" s="1"/>
      <c r="C11" s="1"/>
      <c r="D11" s="1"/>
      <c r="E11" s="38" t="s">
        <v>98</v>
      </c>
      <c r="F11" s="22">
        <v>30</v>
      </c>
      <c r="G11" s="22">
        <v>2</v>
      </c>
      <c r="H11" s="87">
        <f t="shared" si="1"/>
        <v>32</v>
      </c>
      <c r="I11" s="23">
        <v>0</v>
      </c>
      <c r="J11" s="22">
        <v>3</v>
      </c>
      <c r="K11" s="35">
        <f t="shared" si="0"/>
        <v>3</v>
      </c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</row>
    <row r="12" spans="1:30" x14ac:dyDescent="0.25">
      <c r="A12" s="1"/>
      <c r="B12" s="1"/>
      <c r="C12" s="1"/>
      <c r="D12" s="1"/>
      <c r="E12" s="38" t="s">
        <v>143</v>
      </c>
      <c r="F12" s="22">
        <v>22</v>
      </c>
      <c r="G12" s="22">
        <v>9</v>
      </c>
      <c r="H12" s="87">
        <f>F12+G12</f>
        <v>31</v>
      </c>
      <c r="I12" s="23">
        <v>3</v>
      </c>
      <c r="J12" s="22">
        <v>1</v>
      </c>
      <c r="K12" s="35">
        <f t="shared" si="0"/>
        <v>4</v>
      </c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</row>
    <row r="13" spans="1:30" x14ac:dyDescent="0.25">
      <c r="A13" s="1"/>
      <c r="B13" s="1"/>
      <c r="C13" s="1"/>
      <c r="D13" s="1"/>
      <c r="E13" s="38" t="s">
        <v>144</v>
      </c>
      <c r="F13" s="22">
        <v>11</v>
      </c>
      <c r="G13" s="22">
        <v>20</v>
      </c>
      <c r="H13" s="87">
        <f t="shared" si="1"/>
        <v>31</v>
      </c>
      <c r="I13" s="23">
        <v>0</v>
      </c>
      <c r="J13" s="22">
        <v>1</v>
      </c>
      <c r="K13" s="35">
        <f t="shared" si="0"/>
        <v>1</v>
      </c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</row>
    <row r="14" spans="1:30" x14ac:dyDescent="0.25">
      <c r="A14" s="1"/>
      <c r="B14" s="1"/>
      <c r="C14" s="1"/>
      <c r="D14" s="1"/>
      <c r="E14" s="38" t="s">
        <v>145</v>
      </c>
      <c r="F14" s="22">
        <v>25</v>
      </c>
      <c r="G14" s="22">
        <v>4</v>
      </c>
      <c r="H14" s="87">
        <f t="shared" si="1"/>
        <v>29</v>
      </c>
      <c r="I14" s="23">
        <v>9</v>
      </c>
      <c r="J14" s="22">
        <v>3</v>
      </c>
      <c r="K14" s="35">
        <f t="shared" si="0"/>
        <v>12</v>
      </c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</row>
    <row r="15" spans="1:30" x14ac:dyDescent="0.25">
      <c r="A15" s="1"/>
      <c r="B15" s="1"/>
      <c r="C15" s="1"/>
      <c r="D15" s="1"/>
      <c r="E15" s="38" t="s">
        <v>62</v>
      </c>
      <c r="F15" s="22">
        <v>26</v>
      </c>
      <c r="G15" s="22">
        <v>0</v>
      </c>
      <c r="H15" s="87">
        <f t="shared" si="1"/>
        <v>26</v>
      </c>
      <c r="I15" s="23">
        <v>0</v>
      </c>
      <c r="J15" s="22">
        <v>0</v>
      </c>
      <c r="K15" s="35">
        <f t="shared" si="0"/>
        <v>0</v>
      </c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</row>
    <row r="16" spans="1:30" x14ac:dyDescent="0.25">
      <c r="A16" s="1"/>
      <c r="B16" s="1"/>
      <c r="C16" s="1"/>
      <c r="D16" s="1"/>
      <c r="E16" s="38" t="s">
        <v>146</v>
      </c>
      <c r="F16" s="22">
        <v>24</v>
      </c>
      <c r="G16" s="22">
        <v>0</v>
      </c>
      <c r="H16" s="87">
        <f t="shared" si="1"/>
        <v>24</v>
      </c>
      <c r="I16" s="23">
        <v>3</v>
      </c>
      <c r="J16" s="22">
        <v>1</v>
      </c>
      <c r="K16" s="35">
        <f t="shared" si="0"/>
        <v>4</v>
      </c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</row>
    <row r="17" spans="1:30" x14ac:dyDescent="0.25">
      <c r="A17" s="1"/>
      <c r="B17" s="1"/>
      <c r="C17" s="1"/>
      <c r="D17" s="1"/>
      <c r="E17" s="38" t="s">
        <v>147</v>
      </c>
      <c r="F17" s="22">
        <v>22</v>
      </c>
      <c r="G17" s="22">
        <v>0</v>
      </c>
      <c r="H17" s="87">
        <f t="shared" si="1"/>
        <v>22</v>
      </c>
      <c r="I17" s="23">
        <v>0</v>
      </c>
      <c r="J17" s="22">
        <v>0</v>
      </c>
      <c r="K17" s="35">
        <f t="shared" si="0"/>
        <v>0</v>
      </c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</row>
    <row r="18" spans="1:30" x14ac:dyDescent="0.25">
      <c r="A18" s="1"/>
      <c r="B18" s="1"/>
      <c r="C18" s="1"/>
      <c r="D18" s="1"/>
      <c r="E18" s="38" t="s">
        <v>148</v>
      </c>
      <c r="F18" s="22">
        <v>17</v>
      </c>
      <c r="G18" s="22">
        <v>3</v>
      </c>
      <c r="H18" s="87">
        <f t="shared" si="1"/>
        <v>20</v>
      </c>
      <c r="I18" s="23">
        <v>1</v>
      </c>
      <c r="J18" s="22">
        <v>1</v>
      </c>
      <c r="K18" s="35">
        <f t="shared" si="0"/>
        <v>2</v>
      </c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</row>
    <row r="19" spans="1:30" x14ac:dyDescent="0.25">
      <c r="A19" s="1"/>
      <c r="B19" s="1"/>
      <c r="C19" s="1"/>
      <c r="D19" s="1"/>
      <c r="E19" s="38" t="s">
        <v>149</v>
      </c>
      <c r="F19" s="22">
        <v>20</v>
      </c>
      <c r="G19" s="22">
        <v>2</v>
      </c>
      <c r="H19" s="87">
        <f t="shared" si="1"/>
        <v>22</v>
      </c>
      <c r="I19" s="23">
        <v>4</v>
      </c>
      <c r="J19" s="22">
        <v>1</v>
      </c>
      <c r="K19" s="35">
        <f t="shared" si="0"/>
        <v>5</v>
      </c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</row>
    <row r="20" spans="1:30" x14ac:dyDescent="0.25">
      <c r="A20" s="1"/>
      <c r="B20" s="1"/>
      <c r="C20" s="1"/>
      <c r="D20" s="1"/>
      <c r="E20" s="38" t="s">
        <v>150</v>
      </c>
      <c r="F20" s="22">
        <v>21</v>
      </c>
      <c r="G20" s="22">
        <v>4</v>
      </c>
      <c r="H20" s="87">
        <f t="shared" si="1"/>
        <v>25</v>
      </c>
      <c r="I20" s="23">
        <v>1</v>
      </c>
      <c r="J20" s="22">
        <v>2</v>
      </c>
      <c r="K20" s="35">
        <f t="shared" si="0"/>
        <v>3</v>
      </c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</row>
    <row r="21" spans="1:30" x14ac:dyDescent="0.25">
      <c r="A21" s="1"/>
      <c r="B21" s="1"/>
      <c r="C21" s="1"/>
      <c r="D21" s="1"/>
      <c r="E21" s="38" t="s">
        <v>152</v>
      </c>
      <c r="F21" s="22">
        <v>18</v>
      </c>
      <c r="G21" s="22">
        <v>0</v>
      </c>
      <c r="H21" s="87">
        <f>F21+G21</f>
        <v>18</v>
      </c>
      <c r="I21" s="23">
        <v>0</v>
      </c>
      <c r="J21" s="22">
        <v>2</v>
      </c>
      <c r="K21" s="35">
        <f t="shared" si="0"/>
        <v>2</v>
      </c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</row>
    <row r="22" spans="1:30" x14ac:dyDescent="0.25">
      <c r="A22" s="1"/>
      <c r="B22" s="1"/>
      <c r="C22" s="1"/>
      <c r="D22" s="1"/>
      <c r="E22" s="38" t="s">
        <v>101</v>
      </c>
      <c r="F22" s="22">
        <v>14</v>
      </c>
      <c r="G22" s="22">
        <v>4</v>
      </c>
      <c r="H22" s="87">
        <f t="shared" si="1"/>
        <v>18</v>
      </c>
      <c r="I22" s="23">
        <v>1</v>
      </c>
      <c r="J22" s="22">
        <v>2</v>
      </c>
      <c r="K22" s="35">
        <f t="shared" si="0"/>
        <v>3</v>
      </c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</row>
    <row r="23" spans="1:30" x14ac:dyDescent="0.25">
      <c r="A23" s="1"/>
      <c r="B23" s="1"/>
      <c r="C23" s="1"/>
      <c r="D23" s="1"/>
      <c r="E23" s="38" t="s">
        <v>154</v>
      </c>
      <c r="F23" s="22">
        <v>16</v>
      </c>
      <c r="G23" s="22">
        <v>1</v>
      </c>
      <c r="H23" s="87">
        <f>F23+G23</f>
        <v>17</v>
      </c>
      <c r="I23" s="23">
        <v>1</v>
      </c>
      <c r="J23" s="22">
        <v>2</v>
      </c>
      <c r="K23" s="35">
        <f t="shared" si="0"/>
        <v>3</v>
      </c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</row>
    <row r="24" spans="1:30" x14ac:dyDescent="0.25">
      <c r="A24" s="1"/>
      <c r="B24" s="1"/>
      <c r="C24" s="1"/>
      <c r="D24" s="1"/>
      <c r="E24" s="38" t="s">
        <v>151</v>
      </c>
      <c r="F24" s="22">
        <v>15</v>
      </c>
      <c r="G24" s="22">
        <v>2</v>
      </c>
      <c r="H24" s="87">
        <f t="shared" si="1"/>
        <v>17</v>
      </c>
      <c r="I24" s="23">
        <v>1</v>
      </c>
      <c r="J24" s="22">
        <v>1</v>
      </c>
      <c r="K24" s="35">
        <f t="shared" si="0"/>
        <v>2</v>
      </c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</row>
    <row r="25" spans="1:30" x14ac:dyDescent="0.25">
      <c r="A25" s="1"/>
      <c r="B25" s="1"/>
      <c r="C25" s="1"/>
      <c r="D25" s="1"/>
      <c r="E25" s="38" t="s">
        <v>153</v>
      </c>
      <c r="F25" s="22">
        <v>16</v>
      </c>
      <c r="G25" s="22">
        <v>0</v>
      </c>
      <c r="H25" s="87">
        <f t="shared" si="1"/>
        <v>16</v>
      </c>
      <c r="I25" s="23">
        <v>0</v>
      </c>
      <c r="J25" s="22">
        <v>0</v>
      </c>
      <c r="K25" s="35">
        <f t="shared" ref="K25:K26" si="2">I25+J25</f>
        <v>0</v>
      </c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</row>
    <row r="26" spans="1:30" x14ac:dyDescent="0.25">
      <c r="A26" s="1"/>
      <c r="B26" s="1"/>
      <c r="C26" s="1"/>
      <c r="D26" s="1"/>
      <c r="E26" s="38" t="s">
        <v>155</v>
      </c>
      <c r="F26" s="22">
        <v>14</v>
      </c>
      <c r="G26" s="22">
        <v>1</v>
      </c>
      <c r="H26" s="87">
        <f t="shared" si="1"/>
        <v>15</v>
      </c>
      <c r="I26" s="23">
        <v>0</v>
      </c>
      <c r="J26" s="22">
        <v>0</v>
      </c>
      <c r="K26" s="35">
        <f t="shared" si="2"/>
        <v>0</v>
      </c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</row>
    <row r="27" spans="1:30" x14ac:dyDescent="0.25">
      <c r="A27" s="1"/>
      <c r="B27" s="1"/>
      <c r="C27" s="1"/>
      <c r="D27" s="1"/>
      <c r="E27" s="38" t="s">
        <v>156</v>
      </c>
      <c r="F27" s="22">
        <v>12</v>
      </c>
      <c r="G27" s="22">
        <v>1</v>
      </c>
      <c r="H27" s="87">
        <f>F27+G27</f>
        <v>13</v>
      </c>
      <c r="I27" s="23">
        <v>1</v>
      </c>
      <c r="J27" s="22">
        <v>0</v>
      </c>
      <c r="K27" s="35">
        <f t="shared" ref="K27:K32" si="3">I27+J27</f>
        <v>1</v>
      </c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</row>
    <row r="28" spans="1:30" x14ac:dyDescent="0.25">
      <c r="A28" s="1"/>
      <c r="B28" s="1"/>
      <c r="C28" s="1"/>
      <c r="D28" s="1"/>
      <c r="E28" s="38" t="s">
        <v>94</v>
      </c>
      <c r="F28" s="22">
        <v>11</v>
      </c>
      <c r="G28" s="22">
        <v>2</v>
      </c>
      <c r="H28" s="87">
        <f t="shared" si="1"/>
        <v>13</v>
      </c>
      <c r="I28" s="23">
        <v>1</v>
      </c>
      <c r="J28" s="22">
        <v>0</v>
      </c>
      <c r="K28" s="35">
        <f t="shared" si="3"/>
        <v>1</v>
      </c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</row>
    <row r="29" spans="1:30" x14ac:dyDescent="0.25">
      <c r="A29" s="1"/>
      <c r="B29" s="1"/>
      <c r="C29" s="1"/>
      <c r="D29" s="1"/>
      <c r="E29" s="38" t="s">
        <v>157</v>
      </c>
      <c r="F29" s="22">
        <v>4</v>
      </c>
      <c r="G29" s="22">
        <v>7</v>
      </c>
      <c r="H29" s="87">
        <f>F29+G29</f>
        <v>11</v>
      </c>
      <c r="I29" s="23">
        <v>0</v>
      </c>
      <c r="J29" s="22">
        <v>1</v>
      </c>
      <c r="K29" s="35">
        <f t="shared" si="3"/>
        <v>1</v>
      </c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</row>
    <row r="30" spans="1:30" x14ac:dyDescent="0.25">
      <c r="A30" s="1"/>
      <c r="B30" s="1"/>
      <c r="C30" s="1"/>
      <c r="D30" s="1"/>
      <c r="E30" s="38" t="s">
        <v>103</v>
      </c>
      <c r="F30" s="22">
        <v>8</v>
      </c>
      <c r="G30" s="22">
        <v>2</v>
      </c>
      <c r="H30" s="87">
        <f t="shared" si="1"/>
        <v>10</v>
      </c>
      <c r="I30" s="23">
        <v>0</v>
      </c>
      <c r="J30" s="22">
        <v>1</v>
      </c>
      <c r="K30" s="35">
        <f t="shared" si="3"/>
        <v>1</v>
      </c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</row>
    <row r="31" spans="1:30" x14ac:dyDescent="0.25">
      <c r="A31" s="1"/>
      <c r="B31" s="1"/>
      <c r="C31" s="1"/>
      <c r="D31" s="1"/>
      <c r="E31" s="38" t="s">
        <v>104</v>
      </c>
      <c r="F31" s="22">
        <v>5</v>
      </c>
      <c r="G31" s="22">
        <v>4</v>
      </c>
      <c r="H31" s="87">
        <f t="shared" si="1"/>
        <v>9</v>
      </c>
      <c r="I31" s="23">
        <v>1</v>
      </c>
      <c r="J31" s="22">
        <v>0</v>
      </c>
      <c r="K31" s="35">
        <f t="shared" si="3"/>
        <v>1</v>
      </c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</row>
    <row r="32" spans="1:30" x14ac:dyDescent="0.25">
      <c r="A32" s="1"/>
      <c r="B32" s="1"/>
      <c r="C32" s="1"/>
      <c r="D32" s="1"/>
      <c r="E32" s="38" t="s">
        <v>158</v>
      </c>
      <c r="F32" s="22">
        <v>5</v>
      </c>
      <c r="G32" s="22">
        <v>4</v>
      </c>
      <c r="H32" s="87">
        <f t="shared" si="1"/>
        <v>9</v>
      </c>
      <c r="I32" s="23">
        <v>2</v>
      </c>
      <c r="J32" s="22">
        <v>0</v>
      </c>
      <c r="K32" s="35">
        <f t="shared" si="3"/>
        <v>2</v>
      </c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</row>
    <row r="33" spans="1:34" x14ac:dyDescent="0.25">
      <c r="A33" s="1"/>
      <c r="B33" s="1"/>
      <c r="C33" s="1"/>
      <c r="D33" s="1"/>
      <c r="E33" s="38" t="s">
        <v>102</v>
      </c>
      <c r="F33" s="22">
        <v>6</v>
      </c>
      <c r="G33" s="22">
        <v>0</v>
      </c>
      <c r="H33" s="87">
        <f t="shared" si="1"/>
        <v>6</v>
      </c>
      <c r="I33" s="23">
        <v>0</v>
      </c>
      <c r="J33" s="22">
        <v>0</v>
      </c>
      <c r="K33" s="35">
        <f t="shared" ref="K33:K35" si="4">I33+J33</f>
        <v>0</v>
      </c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</row>
    <row r="34" spans="1:34" s="1" customFormat="1" x14ac:dyDescent="0.25">
      <c r="E34" s="38" t="s">
        <v>159</v>
      </c>
      <c r="F34" s="22">
        <v>5</v>
      </c>
      <c r="G34" s="22">
        <v>1</v>
      </c>
      <c r="H34" s="87">
        <f t="shared" si="1"/>
        <v>6</v>
      </c>
      <c r="I34" s="23">
        <v>0</v>
      </c>
      <c r="J34" s="22">
        <v>0</v>
      </c>
      <c r="K34" s="35">
        <f t="shared" si="4"/>
        <v>0</v>
      </c>
      <c r="L34" s="43"/>
      <c r="M34" s="43"/>
    </row>
    <row r="35" spans="1:34" s="1" customFormat="1" x14ac:dyDescent="0.25">
      <c r="E35" s="38" t="s">
        <v>160</v>
      </c>
      <c r="F35" s="22">
        <v>1</v>
      </c>
      <c r="G35" s="22">
        <v>4</v>
      </c>
      <c r="H35" s="87">
        <f>F35+G35</f>
        <v>5</v>
      </c>
      <c r="I35" s="23">
        <v>0</v>
      </c>
      <c r="J35" s="22">
        <v>0</v>
      </c>
      <c r="K35" s="35">
        <f t="shared" si="4"/>
        <v>0</v>
      </c>
      <c r="L35" s="43"/>
      <c r="M35" s="43"/>
    </row>
    <row r="36" spans="1:34" s="1" customFormat="1" x14ac:dyDescent="0.25">
      <c r="E36" s="38" t="s">
        <v>100</v>
      </c>
      <c r="F36" s="22">
        <v>0</v>
      </c>
      <c r="G36" s="22">
        <v>4</v>
      </c>
      <c r="H36" s="87">
        <f t="shared" si="1"/>
        <v>4</v>
      </c>
      <c r="I36" s="23">
        <v>0</v>
      </c>
      <c r="J36" s="22">
        <v>1</v>
      </c>
      <c r="K36" s="35">
        <f>I36+J36</f>
        <v>1</v>
      </c>
      <c r="L36" s="43"/>
      <c r="M36" s="43"/>
    </row>
    <row r="37" spans="1:34" s="1" customFormat="1" x14ac:dyDescent="0.25">
      <c r="E37" s="38" t="s">
        <v>163</v>
      </c>
      <c r="F37" s="22">
        <v>3</v>
      </c>
      <c r="G37" s="22">
        <v>0</v>
      </c>
      <c r="H37" s="87">
        <f>F37+G37</f>
        <v>3</v>
      </c>
      <c r="I37" s="23">
        <v>0</v>
      </c>
      <c r="J37" s="22">
        <v>0</v>
      </c>
      <c r="K37" s="35">
        <f t="shared" ref="K37:K43" si="5">I37+J37</f>
        <v>0</v>
      </c>
      <c r="L37" s="43"/>
      <c r="M37" s="43"/>
    </row>
    <row r="38" spans="1:34" s="1" customFormat="1" x14ac:dyDescent="0.25">
      <c r="E38" s="38" t="s">
        <v>161</v>
      </c>
      <c r="F38" s="22">
        <v>2</v>
      </c>
      <c r="G38" s="22">
        <v>1</v>
      </c>
      <c r="H38" s="87">
        <f t="shared" si="1"/>
        <v>3</v>
      </c>
      <c r="I38" s="23">
        <v>0</v>
      </c>
      <c r="J38" s="22">
        <v>0</v>
      </c>
      <c r="K38" s="35">
        <f t="shared" si="5"/>
        <v>0</v>
      </c>
      <c r="L38" s="43"/>
      <c r="M38" s="43"/>
    </row>
    <row r="39" spans="1:34" s="1" customFormat="1" x14ac:dyDescent="0.25">
      <c r="E39" s="38" t="s">
        <v>164</v>
      </c>
      <c r="F39" s="22">
        <v>2</v>
      </c>
      <c r="G39" s="22">
        <v>0</v>
      </c>
      <c r="H39" s="87">
        <f t="shared" si="1"/>
        <v>2</v>
      </c>
      <c r="I39" s="23">
        <v>0</v>
      </c>
      <c r="J39" s="22">
        <v>0</v>
      </c>
      <c r="K39" s="35">
        <f t="shared" si="5"/>
        <v>0</v>
      </c>
      <c r="L39" s="43"/>
      <c r="M39" s="43"/>
    </row>
    <row r="40" spans="1:34" x14ac:dyDescent="0.25">
      <c r="A40" s="1"/>
      <c r="B40" s="1"/>
      <c r="C40" s="1"/>
      <c r="D40" s="1"/>
      <c r="E40" s="38" t="s">
        <v>162</v>
      </c>
      <c r="F40" s="22">
        <v>2</v>
      </c>
      <c r="G40" s="22">
        <v>0</v>
      </c>
      <c r="H40" s="87">
        <f>F40+G40</f>
        <v>2</v>
      </c>
      <c r="I40" s="23">
        <v>0</v>
      </c>
      <c r="J40" s="22">
        <v>0</v>
      </c>
      <c r="K40" s="35">
        <f t="shared" si="5"/>
        <v>0</v>
      </c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</row>
    <row r="41" spans="1:34" x14ac:dyDescent="0.25">
      <c r="A41" s="1"/>
      <c r="B41" s="1"/>
      <c r="C41" s="1"/>
      <c r="D41" s="1"/>
      <c r="E41" s="38" t="s">
        <v>165</v>
      </c>
      <c r="F41" s="22">
        <v>1</v>
      </c>
      <c r="G41" s="22">
        <v>1</v>
      </c>
      <c r="H41" s="87">
        <f t="shared" si="1"/>
        <v>2</v>
      </c>
      <c r="I41" s="23">
        <v>0</v>
      </c>
      <c r="J41" s="22">
        <v>0</v>
      </c>
      <c r="K41" s="35">
        <f t="shared" si="5"/>
        <v>0</v>
      </c>
      <c r="L41" s="1"/>
      <c r="M41" s="1"/>
      <c r="N41" s="60"/>
      <c r="O41" s="60"/>
      <c r="P41" s="61"/>
      <c r="Q41" s="60"/>
      <c r="R41" s="60"/>
      <c r="S41" s="6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</row>
    <row r="42" spans="1:34" x14ac:dyDescent="0.25">
      <c r="A42" s="1"/>
      <c r="B42" s="1"/>
      <c r="C42" s="1"/>
      <c r="D42" s="1"/>
      <c r="E42" s="38" t="s">
        <v>99</v>
      </c>
      <c r="F42" s="22">
        <v>1</v>
      </c>
      <c r="G42" s="22">
        <v>0</v>
      </c>
      <c r="H42" s="87">
        <f t="shared" si="1"/>
        <v>1</v>
      </c>
      <c r="I42" s="23">
        <v>0</v>
      </c>
      <c r="J42" s="22">
        <v>0</v>
      </c>
      <c r="K42" s="35">
        <f t="shared" si="5"/>
        <v>0</v>
      </c>
      <c r="L42" s="1"/>
      <c r="M42" s="62"/>
      <c r="N42" s="60"/>
      <c r="O42" s="60"/>
      <c r="P42" s="61"/>
      <c r="Q42" s="60"/>
      <c r="R42" s="60"/>
      <c r="S42" s="6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</row>
    <row r="43" spans="1:34" x14ac:dyDescent="0.25">
      <c r="A43" s="1"/>
      <c r="B43" s="1"/>
      <c r="C43" s="1"/>
      <c r="D43" s="1"/>
      <c r="E43" s="38" t="s">
        <v>166</v>
      </c>
      <c r="F43" s="22">
        <v>0</v>
      </c>
      <c r="G43" s="22">
        <v>1</v>
      </c>
      <c r="H43" s="87">
        <f t="shared" si="1"/>
        <v>1</v>
      </c>
      <c r="I43" s="23">
        <v>0</v>
      </c>
      <c r="J43" s="22">
        <v>0</v>
      </c>
      <c r="K43" s="35">
        <f t="shared" si="5"/>
        <v>0</v>
      </c>
      <c r="L43" s="1"/>
      <c r="M43" s="62"/>
      <c r="N43" s="60"/>
      <c r="O43" s="60"/>
      <c r="P43" s="61"/>
      <c r="Q43" s="60"/>
      <c r="R43" s="60"/>
      <c r="S43" s="6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</row>
    <row r="44" spans="1:34" x14ac:dyDescent="0.25">
      <c r="A44" s="1"/>
      <c r="B44" s="1"/>
      <c r="C44" s="1"/>
      <c r="D44" s="1"/>
      <c r="E44" s="53" t="s">
        <v>55</v>
      </c>
      <c r="F44" s="33"/>
      <c r="G44" s="33"/>
      <c r="H44" s="16"/>
      <c r="I44" s="34">
        <v>1</v>
      </c>
      <c r="J44" s="33">
        <v>1</v>
      </c>
      <c r="K44" s="36">
        <f>I44+J44</f>
        <v>2</v>
      </c>
      <c r="L44" s="1"/>
      <c r="M44" s="62"/>
      <c r="N44" s="60"/>
      <c r="O44" s="60"/>
      <c r="P44" s="61"/>
      <c r="Q44" s="60"/>
      <c r="R44" s="60"/>
      <c r="S44" s="6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</row>
    <row r="45" spans="1:34" x14ac:dyDescent="0.25">
      <c r="A45" s="1"/>
      <c r="B45" s="1"/>
      <c r="C45" s="1"/>
      <c r="D45" s="1"/>
      <c r="E45" s="58" t="s">
        <v>10</v>
      </c>
      <c r="F45" s="1"/>
      <c r="G45" s="1"/>
      <c r="H45" s="1"/>
      <c r="I45" s="40">
        <f>SUM(I3:I44)</f>
        <v>53</v>
      </c>
      <c r="J45" s="40">
        <f>SUM(J3:J44)</f>
        <v>46</v>
      </c>
      <c r="K45" s="88">
        <f>SUM(K3:K44)</f>
        <v>99</v>
      </c>
      <c r="L45" s="1"/>
      <c r="M45" s="62"/>
      <c r="N45" s="60"/>
      <c r="O45" s="60"/>
      <c r="P45" s="61"/>
      <c r="Q45" s="60"/>
      <c r="R45" s="60"/>
      <c r="S45" s="6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</row>
    <row r="46" spans="1:34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62"/>
      <c r="N46" s="60"/>
      <c r="O46" s="60"/>
      <c r="P46" s="61"/>
      <c r="Q46" s="60"/>
      <c r="R46" s="60"/>
      <c r="S46" s="6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</row>
    <row r="47" spans="1:34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62"/>
      <c r="N47" s="60"/>
      <c r="O47" s="60"/>
      <c r="P47" s="61"/>
      <c r="Q47" s="60"/>
      <c r="R47" s="60"/>
      <c r="S47" s="6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</row>
    <row r="48" spans="1:34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62"/>
      <c r="N48" s="60"/>
      <c r="O48" s="60"/>
      <c r="P48" s="61"/>
      <c r="Q48" s="60"/>
      <c r="R48" s="60"/>
      <c r="S48" s="6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</row>
    <row r="49" spans="1:34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62"/>
      <c r="N49" s="60"/>
      <c r="O49" s="60"/>
      <c r="P49" s="61"/>
      <c r="Q49" s="60"/>
      <c r="R49" s="60"/>
      <c r="S49" s="6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</row>
    <row r="50" spans="1:34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62"/>
      <c r="N50" s="60"/>
      <c r="O50" s="60"/>
      <c r="P50" s="61"/>
      <c r="Q50" s="60"/>
      <c r="R50" s="60"/>
      <c r="S50" s="6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</row>
    <row r="51" spans="1:34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62"/>
      <c r="N51" s="60"/>
      <c r="O51" s="60"/>
      <c r="P51" s="61"/>
      <c r="Q51" s="60"/>
      <c r="R51" s="60"/>
      <c r="S51" s="6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</row>
    <row r="52" spans="1:34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62"/>
      <c r="N52" s="60"/>
      <c r="O52" s="60"/>
      <c r="P52" s="61"/>
      <c r="Q52" s="60"/>
      <c r="R52" s="60"/>
      <c r="S52" s="6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</row>
    <row r="53" spans="1:34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62"/>
      <c r="N53" s="60"/>
      <c r="O53" s="60"/>
      <c r="P53" s="61"/>
      <c r="Q53" s="60"/>
      <c r="R53" s="60"/>
      <c r="S53" s="6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</row>
    <row r="54" spans="1:34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62"/>
      <c r="N54" s="60"/>
      <c r="O54" s="60"/>
      <c r="P54" s="61"/>
      <c r="Q54" s="60"/>
      <c r="R54" s="60"/>
      <c r="S54" s="6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</row>
    <row r="55" spans="1:34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62"/>
      <c r="N55" s="60"/>
      <c r="O55" s="60"/>
      <c r="P55" s="61"/>
      <c r="Q55" s="60"/>
      <c r="R55" s="60"/>
      <c r="S55" s="6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</row>
    <row r="56" spans="1:34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62"/>
      <c r="N56" s="60"/>
      <c r="O56" s="60"/>
      <c r="P56" s="61"/>
      <c r="Q56" s="60"/>
      <c r="R56" s="60"/>
      <c r="S56" s="6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</row>
    <row r="57" spans="1:34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62"/>
      <c r="N57" s="60"/>
      <c r="O57" s="60"/>
      <c r="P57" s="61"/>
      <c r="Q57" s="60"/>
      <c r="R57" s="60"/>
      <c r="S57" s="6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</row>
    <row r="58" spans="1:34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62"/>
      <c r="N58" s="60"/>
      <c r="O58" s="60"/>
      <c r="P58" s="61"/>
      <c r="Q58" s="60"/>
      <c r="R58" s="60"/>
      <c r="S58" s="6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</row>
    <row r="59" spans="1:34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62"/>
      <c r="N59" s="60"/>
      <c r="O59" s="60"/>
      <c r="P59" s="61"/>
      <c r="Q59" s="60"/>
      <c r="R59" s="60"/>
      <c r="S59" s="6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</row>
    <row r="60" spans="1:34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62"/>
      <c r="N60" s="60"/>
      <c r="O60" s="60"/>
      <c r="P60" s="61"/>
      <c r="Q60" s="60"/>
      <c r="R60" s="60"/>
      <c r="S60" s="6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</row>
    <row r="61" spans="1:34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62"/>
      <c r="N61" s="60"/>
      <c r="O61" s="60"/>
      <c r="P61" s="61"/>
      <c r="Q61" s="60"/>
      <c r="R61" s="60"/>
      <c r="S61" s="6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</row>
    <row r="62" spans="1:34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62"/>
      <c r="N62" s="60"/>
      <c r="O62" s="60"/>
      <c r="P62" s="61"/>
      <c r="Q62" s="60"/>
      <c r="R62" s="60"/>
      <c r="S62" s="6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</row>
    <row r="63" spans="1:34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62"/>
      <c r="N63" s="60"/>
      <c r="O63" s="60"/>
      <c r="P63" s="61"/>
      <c r="Q63" s="60"/>
      <c r="R63" s="60"/>
      <c r="S63" s="6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</row>
    <row r="64" spans="1:34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62"/>
      <c r="N64" s="60"/>
      <c r="O64" s="60"/>
      <c r="P64" s="61"/>
      <c r="Q64" s="60"/>
      <c r="R64" s="60"/>
      <c r="S64" s="6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</row>
    <row r="65" spans="1:34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62"/>
      <c r="N65" s="60"/>
      <c r="O65" s="60"/>
      <c r="P65" s="61"/>
      <c r="Q65" s="60"/>
      <c r="R65" s="60"/>
      <c r="S65" s="6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</row>
    <row r="66" spans="1:34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62"/>
      <c r="N66" s="60"/>
      <c r="O66" s="60"/>
      <c r="P66" s="61"/>
      <c r="Q66" s="60"/>
      <c r="R66" s="60"/>
      <c r="S66" s="6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</row>
    <row r="67" spans="1:34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62"/>
      <c r="N67" s="60"/>
      <c r="O67" s="60"/>
      <c r="P67" s="61"/>
      <c r="Q67" s="60"/>
      <c r="R67" s="60"/>
      <c r="S67" s="6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</row>
    <row r="68" spans="1:34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62"/>
      <c r="N68" s="60"/>
      <c r="O68" s="60"/>
      <c r="P68" s="61"/>
      <c r="Q68" s="60"/>
      <c r="R68" s="60"/>
      <c r="S68" s="6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</row>
    <row r="69" spans="1:34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62"/>
      <c r="N69" s="60"/>
      <c r="O69" s="60"/>
      <c r="P69" s="61"/>
      <c r="Q69" s="60"/>
      <c r="R69" s="60"/>
      <c r="S69" s="6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</row>
    <row r="70" spans="1:34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62"/>
      <c r="N70" s="60"/>
      <c r="O70" s="60"/>
      <c r="P70" s="61"/>
      <c r="Q70" s="60"/>
      <c r="R70" s="60"/>
      <c r="S70" s="6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</row>
    <row r="71" spans="1:34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62"/>
      <c r="N71" s="60"/>
      <c r="O71" s="60"/>
      <c r="P71" s="61"/>
      <c r="Q71" s="60"/>
      <c r="R71" s="60"/>
      <c r="S71" s="6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</row>
    <row r="72" spans="1:34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62"/>
      <c r="N72" s="60"/>
      <c r="O72" s="60"/>
      <c r="P72" s="61"/>
      <c r="Q72" s="60"/>
      <c r="R72" s="60"/>
      <c r="S72" s="6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</row>
    <row r="73" spans="1:34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62"/>
      <c r="N73" s="60"/>
      <c r="O73" s="60"/>
      <c r="P73" s="61"/>
      <c r="Q73" s="60"/>
      <c r="R73" s="60"/>
      <c r="S73" s="6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</row>
    <row r="74" spans="1:34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62"/>
      <c r="N74" s="60"/>
      <c r="O74" s="60"/>
      <c r="P74" s="61"/>
      <c r="Q74" s="60"/>
      <c r="R74" s="60"/>
      <c r="S74" s="6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</row>
    <row r="75" spans="1:34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62"/>
      <c r="N75" s="60"/>
      <c r="O75" s="60"/>
      <c r="P75" s="61"/>
      <c r="Q75" s="60"/>
      <c r="R75" s="60"/>
      <c r="S75" s="6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</row>
    <row r="76" spans="1:34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62"/>
      <c r="N76" s="60"/>
      <c r="O76" s="60"/>
      <c r="P76" s="61"/>
      <c r="Q76" s="60"/>
      <c r="R76" s="60"/>
      <c r="S76" s="6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</row>
    <row r="77" spans="1:34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62"/>
      <c r="N77" s="60"/>
      <c r="O77" s="60"/>
      <c r="P77" s="61"/>
      <c r="Q77" s="60"/>
      <c r="R77" s="60"/>
      <c r="S77" s="6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</row>
    <row r="78" spans="1:34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62"/>
      <c r="N78" s="60"/>
      <c r="O78" s="60"/>
      <c r="P78" s="61"/>
      <c r="Q78" s="60"/>
      <c r="R78" s="60"/>
      <c r="S78" s="6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</row>
    <row r="79" spans="1:34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62"/>
      <c r="N79" s="60"/>
      <c r="O79" s="60"/>
      <c r="P79" s="61"/>
      <c r="Q79" s="60"/>
      <c r="R79" s="60"/>
      <c r="S79" s="6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</row>
    <row r="80" spans="1:34" x14ac:dyDescent="0.25">
      <c r="N80" s="55"/>
      <c r="O80" s="55"/>
      <c r="P80" s="56"/>
      <c r="R80" s="55"/>
      <c r="S80" s="56"/>
    </row>
    <row r="81" spans="14:19" x14ac:dyDescent="0.25">
      <c r="Q81" s="55"/>
      <c r="R81" s="55"/>
      <c r="S81" s="56"/>
    </row>
    <row r="82" spans="14:19" x14ac:dyDescent="0.25">
      <c r="N82" s="55"/>
      <c r="O82" s="55"/>
      <c r="P82" s="56"/>
      <c r="Q82" s="55"/>
      <c r="R82" s="55"/>
      <c r="S82" s="56"/>
    </row>
    <row r="83" spans="14:19" x14ac:dyDescent="0.25">
      <c r="Q83" s="55"/>
      <c r="R83" s="55"/>
      <c r="S83" s="56"/>
    </row>
    <row r="84" spans="14:19" x14ac:dyDescent="0.25">
      <c r="Q84" s="55"/>
      <c r="R84" s="55"/>
      <c r="S84" s="56"/>
    </row>
    <row r="85" spans="14:19" x14ac:dyDescent="0.25">
      <c r="Q85" s="55"/>
      <c r="R85" s="55"/>
      <c r="S85" s="56"/>
    </row>
    <row r="86" spans="14:19" x14ac:dyDescent="0.25">
      <c r="Q86" s="55"/>
      <c r="R86" s="55"/>
      <c r="S86" s="56"/>
    </row>
    <row r="87" spans="14:19" x14ac:dyDescent="0.25">
      <c r="Q87" s="55"/>
      <c r="R87" s="55"/>
      <c r="S87" s="56"/>
    </row>
    <row r="88" spans="14:19" x14ac:dyDescent="0.25">
      <c r="Q88" s="55"/>
      <c r="R88" s="55"/>
      <c r="S88" s="56"/>
    </row>
    <row r="89" spans="14:19" x14ac:dyDescent="0.25">
      <c r="Q89" s="55"/>
      <c r="R89" s="55"/>
      <c r="S89" s="56"/>
    </row>
    <row r="90" spans="14:19" x14ac:dyDescent="0.25">
      <c r="Q90" s="55"/>
      <c r="R90" s="55"/>
      <c r="S90" s="56"/>
    </row>
    <row r="91" spans="14:19" x14ac:dyDescent="0.25">
      <c r="Q91" s="55"/>
      <c r="R91" s="55"/>
      <c r="S91" s="56"/>
    </row>
    <row r="92" spans="14:19" x14ac:dyDescent="0.25">
      <c r="Q92" s="55"/>
      <c r="R92" s="55"/>
      <c r="S92" s="56"/>
    </row>
    <row r="93" spans="14:19" x14ac:dyDescent="0.25">
      <c r="Q93" s="55"/>
      <c r="R93" s="55"/>
      <c r="S93" s="56"/>
    </row>
    <row r="94" spans="14:19" x14ac:dyDescent="0.25">
      <c r="Q94" s="55"/>
      <c r="R94" s="55"/>
      <c r="S94" s="56"/>
    </row>
    <row r="95" spans="14:19" x14ac:dyDescent="0.25">
      <c r="Q95" s="55"/>
      <c r="R95" s="55"/>
      <c r="S95" s="56"/>
    </row>
    <row r="96" spans="14:19" x14ac:dyDescent="0.25">
      <c r="Q96" s="55"/>
      <c r="R96" s="55"/>
      <c r="S96" s="56"/>
    </row>
    <row r="97" spans="14:19" x14ac:dyDescent="0.25">
      <c r="Q97" s="55"/>
      <c r="R97" s="55"/>
      <c r="S97" s="56"/>
    </row>
    <row r="98" spans="14:19" x14ac:dyDescent="0.25">
      <c r="Q98" s="55"/>
      <c r="R98" s="55"/>
      <c r="S98" s="56"/>
    </row>
    <row r="99" spans="14:19" x14ac:dyDescent="0.25">
      <c r="Q99" s="55"/>
      <c r="R99" s="55"/>
      <c r="S99" s="56"/>
    </row>
    <row r="100" spans="14:19" x14ac:dyDescent="0.25">
      <c r="Q100" s="55"/>
      <c r="R100" s="55"/>
      <c r="S100" s="56"/>
    </row>
    <row r="101" spans="14:19" x14ac:dyDescent="0.25">
      <c r="Q101" s="55"/>
      <c r="R101" s="55"/>
      <c r="S101" s="56"/>
    </row>
    <row r="102" spans="14:19" x14ac:dyDescent="0.25">
      <c r="Q102" s="55"/>
      <c r="R102" s="55"/>
      <c r="S102" s="56"/>
    </row>
    <row r="103" spans="14:19" x14ac:dyDescent="0.25">
      <c r="Q103" s="55"/>
      <c r="R103" s="55"/>
      <c r="S103" s="56"/>
    </row>
    <row r="104" spans="14:19" x14ac:dyDescent="0.25">
      <c r="Q104" s="55"/>
      <c r="R104" s="55"/>
      <c r="S104" s="56"/>
    </row>
    <row r="105" spans="14:19" x14ac:dyDescent="0.25">
      <c r="Q105" s="55"/>
      <c r="R105" s="55"/>
      <c r="S105" s="56"/>
    </row>
    <row r="106" spans="14:19" x14ac:dyDescent="0.25">
      <c r="Q106" s="55"/>
      <c r="R106" s="55"/>
      <c r="S106" s="56"/>
    </row>
    <row r="107" spans="14:19" x14ac:dyDescent="0.25">
      <c r="Q107" s="55"/>
      <c r="R107" s="55"/>
      <c r="S107" s="56"/>
    </row>
    <row r="108" spans="14:19" x14ac:dyDescent="0.25">
      <c r="Q108" s="55"/>
      <c r="R108" s="55"/>
      <c r="S108" s="56"/>
    </row>
    <row r="109" spans="14:19" x14ac:dyDescent="0.25">
      <c r="Q109" s="55"/>
      <c r="R109" s="55"/>
      <c r="S109" s="56"/>
    </row>
    <row r="110" spans="14:19" x14ac:dyDescent="0.25">
      <c r="N110" s="55"/>
      <c r="O110" s="55"/>
      <c r="P110" s="56"/>
      <c r="Q110" s="55"/>
      <c r="R110" s="55"/>
      <c r="S110" s="56"/>
    </row>
    <row r="111" spans="14:19" x14ac:dyDescent="0.25">
      <c r="N111" s="55"/>
      <c r="O111" s="55"/>
      <c r="P111" s="56"/>
      <c r="Q111" s="55"/>
      <c r="R111" s="55"/>
      <c r="S111" s="56"/>
    </row>
    <row r="112" spans="14:19" x14ac:dyDescent="0.25">
      <c r="N112" s="55"/>
      <c r="O112" s="55"/>
      <c r="P112" s="56"/>
      <c r="Q112" s="55"/>
      <c r="R112" s="55"/>
      <c r="S112" s="56"/>
    </row>
    <row r="113" spans="9:19" x14ac:dyDescent="0.25">
      <c r="N113" s="55"/>
      <c r="O113" s="55"/>
      <c r="P113" s="56"/>
      <c r="Q113" s="55"/>
      <c r="R113" s="55"/>
      <c r="S113" s="56"/>
    </row>
    <row r="114" spans="9:19" x14ac:dyDescent="0.25">
      <c r="N114" s="55"/>
      <c r="O114" s="55"/>
      <c r="P114" s="56"/>
      <c r="Q114" s="55"/>
      <c r="R114" s="55"/>
      <c r="S114" s="56"/>
    </row>
    <row r="115" spans="9:19" x14ac:dyDescent="0.25">
      <c r="N115" s="55"/>
      <c r="O115" s="55"/>
      <c r="P115" s="56"/>
      <c r="Q115" s="55"/>
      <c r="R115" s="55"/>
      <c r="S115" s="56"/>
    </row>
    <row r="116" spans="9:19" x14ac:dyDescent="0.25">
      <c r="N116" s="55"/>
      <c r="O116" s="55"/>
      <c r="P116" s="56"/>
      <c r="Q116" s="55"/>
      <c r="R116" s="55"/>
      <c r="S116" s="56"/>
    </row>
    <row r="117" spans="9:19" x14ac:dyDescent="0.25">
      <c r="N117" s="55"/>
      <c r="O117" s="55"/>
      <c r="P117" s="56"/>
      <c r="Q117" s="55"/>
      <c r="R117" s="55"/>
      <c r="S117" s="56"/>
    </row>
    <row r="118" spans="9:19" x14ac:dyDescent="0.25">
      <c r="N118" s="55"/>
      <c r="O118" s="55"/>
      <c r="P118" s="56"/>
      <c r="Q118" s="55"/>
      <c r="R118" s="55"/>
      <c r="S118" s="56"/>
    </row>
    <row r="119" spans="9:19" x14ac:dyDescent="0.25">
      <c r="N119" s="55"/>
      <c r="O119" s="55"/>
      <c r="P119" s="56"/>
      <c r="Q119" s="55"/>
      <c r="R119" s="55"/>
      <c r="S119" s="56"/>
    </row>
    <row r="120" spans="9:19" x14ac:dyDescent="0.25">
      <c r="N120" s="55"/>
      <c r="O120" s="55"/>
      <c r="P120" s="56"/>
      <c r="Q120" s="55"/>
      <c r="R120" s="55"/>
      <c r="S120" s="56"/>
    </row>
    <row r="121" spans="9:19" x14ac:dyDescent="0.25">
      <c r="N121" s="55"/>
      <c r="O121" s="55"/>
      <c r="P121" s="56"/>
      <c r="Q121" s="55"/>
      <c r="R121" s="55"/>
      <c r="S121" s="56"/>
    </row>
    <row r="122" spans="9:19" x14ac:dyDescent="0.25">
      <c r="N122" s="55"/>
      <c r="O122" s="55"/>
      <c r="P122" s="56"/>
      <c r="Q122" s="55"/>
      <c r="R122" s="55"/>
      <c r="S122" s="56"/>
    </row>
    <row r="123" spans="9:19" x14ac:dyDescent="0.25">
      <c r="N123" s="55"/>
      <c r="O123" s="55"/>
      <c r="P123" s="56"/>
      <c r="Q123" s="55"/>
      <c r="R123" s="55"/>
      <c r="S123" s="56"/>
    </row>
    <row r="124" spans="9:19" x14ac:dyDescent="0.25">
      <c r="N124" s="55"/>
      <c r="O124" s="55"/>
      <c r="P124" s="56"/>
      <c r="Q124" s="55"/>
      <c r="R124" s="55"/>
      <c r="S124" s="56"/>
    </row>
    <row r="125" spans="9:19" x14ac:dyDescent="0.25">
      <c r="N125" s="55"/>
      <c r="O125" s="55"/>
      <c r="P125" s="56"/>
      <c r="Q125" s="55"/>
      <c r="R125" s="55"/>
      <c r="S125" s="56"/>
    </row>
    <row r="126" spans="9:19" x14ac:dyDescent="0.25">
      <c r="I126" s="1"/>
      <c r="J126" s="1"/>
      <c r="K126" s="1"/>
      <c r="N126" s="55"/>
      <c r="O126" s="55"/>
      <c r="P126" s="56"/>
      <c r="Q126" s="55"/>
      <c r="R126" s="55"/>
      <c r="S126" s="56"/>
    </row>
    <row r="127" spans="9:19" x14ac:dyDescent="0.25">
      <c r="N127" s="55"/>
      <c r="O127" s="55"/>
      <c r="P127" s="56"/>
      <c r="Q127" s="55"/>
      <c r="R127" s="55"/>
      <c r="S127" s="56"/>
    </row>
    <row r="128" spans="9:19" x14ac:dyDescent="0.25">
      <c r="M128" s="64"/>
      <c r="N128" s="55"/>
      <c r="O128" s="55"/>
      <c r="P128" s="56"/>
      <c r="Q128" s="55"/>
      <c r="R128" s="55"/>
      <c r="S128" s="56"/>
    </row>
    <row r="129" spans="13:19" x14ac:dyDescent="0.25">
      <c r="M129" s="64"/>
      <c r="N129" s="55"/>
      <c r="O129" s="55"/>
      <c r="P129" s="56"/>
      <c r="Q129" s="55"/>
      <c r="R129" s="55"/>
      <c r="S129" s="56"/>
    </row>
    <row r="130" spans="13:19" x14ac:dyDescent="0.25">
      <c r="M130" s="64"/>
      <c r="N130" s="55"/>
      <c r="O130" s="55"/>
      <c r="P130" s="56"/>
      <c r="Q130" s="55"/>
      <c r="R130" s="55"/>
      <c r="S130" s="56"/>
    </row>
    <row r="131" spans="13:19" x14ac:dyDescent="0.25">
      <c r="M131" s="64"/>
      <c r="N131" s="55"/>
      <c r="O131" s="55"/>
      <c r="P131" s="56"/>
      <c r="Q131" s="55"/>
      <c r="R131" s="55"/>
      <c r="S131" s="56"/>
    </row>
    <row r="132" spans="13:19" x14ac:dyDescent="0.25">
      <c r="M132" s="64"/>
      <c r="N132" s="55"/>
      <c r="O132" s="55"/>
      <c r="P132" s="56"/>
      <c r="Q132" s="55"/>
      <c r="R132" s="55"/>
      <c r="S132" s="56"/>
    </row>
    <row r="133" spans="13:19" x14ac:dyDescent="0.25">
      <c r="M133" s="64"/>
      <c r="N133" s="55"/>
      <c r="O133" s="55"/>
      <c r="P133" s="56"/>
      <c r="Q133" s="55"/>
      <c r="R133" s="55"/>
      <c r="S133" s="56"/>
    </row>
    <row r="134" spans="13:19" x14ac:dyDescent="0.25">
      <c r="M134" s="64"/>
      <c r="N134" s="55"/>
      <c r="O134" s="55"/>
      <c r="P134" s="56"/>
      <c r="Q134" s="55"/>
      <c r="R134" s="55"/>
      <c r="S134" s="56"/>
    </row>
    <row r="135" spans="13:19" x14ac:dyDescent="0.25">
      <c r="M135" s="64"/>
      <c r="N135" s="55"/>
      <c r="O135" s="55"/>
      <c r="P135" s="56"/>
      <c r="Q135" s="55"/>
      <c r="R135" s="55"/>
      <c r="S135" s="56"/>
    </row>
    <row r="136" spans="13:19" x14ac:dyDescent="0.25">
      <c r="M136" s="64"/>
      <c r="N136" s="55"/>
      <c r="O136" s="55"/>
      <c r="P136" s="56"/>
      <c r="Q136" s="55"/>
      <c r="R136" s="55"/>
      <c r="S136" s="56"/>
    </row>
  </sheetData>
  <mergeCells count="2">
    <mergeCell ref="F1:H1"/>
    <mergeCell ref="I1:K1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J373"/>
  <sheetViews>
    <sheetView zoomScale="85" zoomScaleNormal="85" workbookViewId="0">
      <pane ySplit="1" topLeftCell="A2" activePane="bottomLeft" state="frozen"/>
      <selection pane="bottomLeft" activeCell="B143" sqref="B143"/>
    </sheetView>
  </sheetViews>
  <sheetFormatPr defaultRowHeight="15" x14ac:dyDescent="0.25"/>
  <cols>
    <col min="1" max="1" width="2" customWidth="1"/>
    <col min="2" max="2" width="31.28515625" bestFit="1" customWidth="1"/>
    <col min="3" max="3" width="26.85546875" bestFit="1" customWidth="1"/>
    <col min="6" max="7" width="4.7109375" style="46" customWidth="1"/>
    <col min="8" max="8" width="7.7109375" customWidth="1"/>
    <col min="10" max="10" width="70.7109375" style="39" bestFit="1" customWidth="1"/>
    <col min="11" max="11" width="1.7109375" customWidth="1"/>
    <col min="12" max="12" width="56.5703125" bestFit="1" customWidth="1"/>
  </cols>
  <sheetData>
    <row r="1" spans="1:22" x14ac:dyDescent="0.25">
      <c r="A1" s="2"/>
      <c r="B1" s="9" t="s">
        <v>25</v>
      </c>
      <c r="C1" s="9" t="s">
        <v>26</v>
      </c>
      <c r="D1" s="9" t="s">
        <v>0</v>
      </c>
      <c r="E1" s="9" t="s">
        <v>48</v>
      </c>
      <c r="F1" s="45" t="s">
        <v>20</v>
      </c>
      <c r="G1" s="45" t="s">
        <v>21</v>
      </c>
      <c r="H1" s="9" t="s">
        <v>27</v>
      </c>
      <c r="I1" s="9" t="s">
        <v>28</v>
      </c>
      <c r="J1" s="9" t="s">
        <v>29</v>
      </c>
      <c r="K1" s="1"/>
      <c r="L1" s="10" t="s">
        <v>23</v>
      </c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x14ac:dyDescent="0.25">
      <c r="A2" s="1"/>
      <c r="B2" s="96">
        <v>32721</v>
      </c>
      <c r="C2" s="57" t="s">
        <v>167</v>
      </c>
      <c r="D2" s="57" t="s">
        <v>9</v>
      </c>
      <c r="E2" s="57" t="s">
        <v>30</v>
      </c>
      <c r="F2" s="57">
        <v>0</v>
      </c>
      <c r="G2" s="57">
        <v>0</v>
      </c>
      <c r="H2" s="17" t="s">
        <v>32</v>
      </c>
      <c r="I2" s="57"/>
      <c r="J2" s="57"/>
      <c r="K2" s="1"/>
      <c r="L2" s="10" t="s">
        <v>24</v>
      </c>
      <c r="M2" s="1"/>
      <c r="N2" s="24"/>
      <c r="O2" s="1"/>
      <c r="P2" s="1"/>
      <c r="Q2" s="1"/>
      <c r="R2" s="1"/>
      <c r="S2" s="1"/>
      <c r="T2" s="1"/>
      <c r="U2" s="1"/>
      <c r="V2" s="1"/>
    </row>
    <row r="3" spans="1:22" x14ac:dyDescent="0.25">
      <c r="A3" s="1"/>
      <c r="B3" s="96">
        <v>32723</v>
      </c>
      <c r="C3" s="57" t="s">
        <v>72</v>
      </c>
      <c r="D3" s="57" t="s">
        <v>9</v>
      </c>
      <c r="E3" s="57" t="s">
        <v>30</v>
      </c>
      <c r="F3" s="57">
        <v>3</v>
      </c>
      <c r="G3" s="57">
        <v>0</v>
      </c>
      <c r="H3" s="32" t="s">
        <v>2</v>
      </c>
      <c r="I3" s="57"/>
      <c r="J3" s="57" t="s">
        <v>199</v>
      </c>
      <c r="K3" s="1"/>
      <c r="L3" s="10" t="s">
        <v>112</v>
      </c>
      <c r="M3" s="1"/>
      <c r="N3" s="25"/>
      <c r="O3" s="1"/>
      <c r="P3" s="1"/>
      <c r="Q3" s="1"/>
      <c r="R3" s="1"/>
      <c r="S3" s="1"/>
      <c r="T3" s="1"/>
      <c r="U3" s="1"/>
      <c r="V3" s="1"/>
    </row>
    <row r="4" spans="1:22" x14ac:dyDescent="0.25">
      <c r="A4" s="1"/>
      <c r="B4" s="96">
        <v>32725</v>
      </c>
      <c r="C4" s="57" t="s">
        <v>168</v>
      </c>
      <c r="D4" s="57" t="s">
        <v>9</v>
      </c>
      <c r="E4" s="57" t="s">
        <v>30</v>
      </c>
      <c r="F4" s="57">
        <v>4</v>
      </c>
      <c r="G4" s="57">
        <v>0</v>
      </c>
      <c r="H4" s="32" t="s">
        <v>2</v>
      </c>
      <c r="I4" s="57"/>
      <c r="J4" s="57" t="s">
        <v>200</v>
      </c>
      <c r="K4" s="1"/>
      <c r="L4" s="10" t="s">
        <v>57</v>
      </c>
      <c r="M4" s="1"/>
      <c r="N4" s="25"/>
      <c r="O4" s="1"/>
      <c r="P4" s="1"/>
      <c r="Q4" s="1"/>
      <c r="R4" s="1"/>
      <c r="S4" s="1"/>
      <c r="T4" s="1"/>
      <c r="U4" s="1"/>
      <c r="V4" s="1"/>
    </row>
    <row r="5" spans="1:22" x14ac:dyDescent="0.25">
      <c r="A5" s="1"/>
      <c r="B5" s="96">
        <v>32728</v>
      </c>
      <c r="C5" s="57" t="s">
        <v>169</v>
      </c>
      <c r="D5" s="57" t="s">
        <v>9</v>
      </c>
      <c r="E5" s="57" t="s">
        <v>30</v>
      </c>
      <c r="F5" s="57">
        <v>2</v>
      </c>
      <c r="G5" s="57">
        <v>1</v>
      </c>
      <c r="H5" s="32" t="s">
        <v>2</v>
      </c>
      <c r="I5" s="57"/>
      <c r="J5" s="57" t="s">
        <v>201</v>
      </c>
      <c r="K5" s="1"/>
      <c r="L5" s="10" t="s">
        <v>45</v>
      </c>
      <c r="M5" s="1"/>
      <c r="N5" s="1"/>
      <c r="O5" s="1"/>
      <c r="P5" s="1"/>
      <c r="Q5" s="1"/>
      <c r="R5" s="1"/>
      <c r="S5" s="1"/>
      <c r="T5" s="1"/>
      <c r="U5" s="1"/>
      <c r="V5" s="1"/>
    </row>
    <row r="6" spans="1:22" x14ac:dyDescent="0.25">
      <c r="A6" s="1"/>
      <c r="B6" s="96">
        <v>32732</v>
      </c>
      <c r="C6" s="57" t="s">
        <v>170</v>
      </c>
      <c r="D6" s="57" t="s">
        <v>9</v>
      </c>
      <c r="E6" s="57" t="s">
        <v>30</v>
      </c>
      <c r="F6" s="57">
        <v>2</v>
      </c>
      <c r="G6" s="57">
        <v>1</v>
      </c>
      <c r="H6" s="32" t="s">
        <v>2</v>
      </c>
      <c r="I6" s="57"/>
      <c r="J6" s="57" t="s">
        <v>202</v>
      </c>
      <c r="K6" s="1"/>
      <c r="L6" s="10" t="s">
        <v>54</v>
      </c>
      <c r="M6" s="1"/>
      <c r="N6" s="1"/>
      <c r="O6" s="1"/>
      <c r="P6" s="1"/>
      <c r="Q6" s="1"/>
      <c r="R6" s="1"/>
      <c r="S6" s="1"/>
      <c r="T6" s="1"/>
      <c r="U6" s="1"/>
      <c r="V6" s="1"/>
    </row>
    <row r="7" spans="1:22" x14ac:dyDescent="0.25">
      <c r="A7" s="1"/>
      <c r="B7" s="96">
        <v>32735</v>
      </c>
      <c r="C7" s="57" t="s">
        <v>106</v>
      </c>
      <c r="D7" s="57" t="s">
        <v>9</v>
      </c>
      <c r="E7" s="57" t="s">
        <v>30</v>
      </c>
      <c r="F7" s="57"/>
      <c r="G7" s="57"/>
      <c r="H7" s="95" t="s">
        <v>171</v>
      </c>
      <c r="I7" s="57"/>
      <c r="J7" s="11" t="s">
        <v>196</v>
      </c>
      <c r="K7" s="1"/>
      <c r="L7" s="10" t="s">
        <v>237</v>
      </c>
      <c r="M7" s="1"/>
      <c r="N7" s="1"/>
      <c r="O7" s="1"/>
      <c r="P7" s="1"/>
      <c r="Q7" s="1"/>
      <c r="R7" s="1"/>
      <c r="S7" s="1"/>
      <c r="T7" s="1"/>
      <c r="U7" s="1"/>
      <c r="V7" s="1"/>
    </row>
    <row r="8" spans="1:22" x14ac:dyDescent="0.25">
      <c r="A8" s="1"/>
      <c r="B8" s="96">
        <v>32739</v>
      </c>
      <c r="C8" s="57" t="s">
        <v>77</v>
      </c>
      <c r="D8" s="57" t="s">
        <v>8</v>
      </c>
      <c r="E8" s="57" t="s">
        <v>113</v>
      </c>
      <c r="F8" s="57">
        <v>0</v>
      </c>
      <c r="G8" s="57">
        <v>0</v>
      </c>
      <c r="H8" s="17" t="s">
        <v>32</v>
      </c>
      <c r="I8" s="57">
        <v>264</v>
      </c>
      <c r="J8" s="57"/>
      <c r="K8" s="1"/>
      <c r="L8" s="10" t="s">
        <v>47</v>
      </c>
      <c r="M8" s="1"/>
      <c r="N8" s="1"/>
      <c r="O8" s="1"/>
      <c r="P8" s="1"/>
      <c r="Q8" s="1"/>
      <c r="R8" s="1"/>
      <c r="S8" s="1"/>
      <c r="T8" s="1"/>
      <c r="U8" s="1"/>
      <c r="V8" s="1"/>
    </row>
    <row r="9" spans="1:22" x14ac:dyDescent="0.25">
      <c r="A9" s="1"/>
      <c r="B9" s="96">
        <v>32741</v>
      </c>
      <c r="C9" s="57" t="s">
        <v>73</v>
      </c>
      <c r="D9" s="57" t="s">
        <v>9</v>
      </c>
      <c r="E9" s="57" t="s">
        <v>113</v>
      </c>
      <c r="F9" s="57">
        <v>1</v>
      </c>
      <c r="G9" s="57">
        <v>1</v>
      </c>
      <c r="H9" s="17" t="s">
        <v>32</v>
      </c>
      <c r="I9" s="57">
        <v>541</v>
      </c>
      <c r="J9" s="57" t="s">
        <v>158</v>
      </c>
      <c r="K9" s="1"/>
      <c r="L9" s="10" t="s">
        <v>238</v>
      </c>
      <c r="M9" s="1"/>
      <c r="N9" s="1"/>
      <c r="O9" s="1"/>
      <c r="P9" s="1"/>
      <c r="Q9" s="1"/>
      <c r="R9" s="1"/>
      <c r="S9" s="1"/>
      <c r="T9" s="1"/>
      <c r="U9" s="1"/>
      <c r="V9" s="1"/>
    </row>
    <row r="10" spans="1:22" x14ac:dyDescent="0.25">
      <c r="A10" s="1"/>
      <c r="B10" s="96">
        <v>32746</v>
      </c>
      <c r="C10" s="57" t="s">
        <v>135</v>
      </c>
      <c r="D10" s="57" t="s">
        <v>9</v>
      </c>
      <c r="E10" s="57" t="s">
        <v>113</v>
      </c>
      <c r="F10" s="57">
        <v>2</v>
      </c>
      <c r="G10" s="57">
        <v>4</v>
      </c>
      <c r="H10" s="18" t="s">
        <v>4</v>
      </c>
      <c r="I10" s="57">
        <v>443</v>
      </c>
      <c r="J10" s="57" t="s">
        <v>203</v>
      </c>
      <c r="K10" s="1"/>
      <c r="L10" s="10" t="s">
        <v>114</v>
      </c>
      <c r="M10" s="1"/>
      <c r="N10" s="1"/>
      <c r="O10" s="1"/>
      <c r="P10" s="1"/>
      <c r="Q10" s="1"/>
      <c r="R10" s="1"/>
      <c r="S10" s="1"/>
      <c r="T10" s="1"/>
      <c r="U10" s="1"/>
      <c r="V10" s="1"/>
    </row>
    <row r="11" spans="1:22" x14ac:dyDescent="0.25">
      <c r="A11" s="1"/>
      <c r="B11" s="96">
        <v>32749</v>
      </c>
      <c r="C11" s="57" t="s">
        <v>108</v>
      </c>
      <c r="D11" s="57" t="s">
        <v>8</v>
      </c>
      <c r="E11" s="57" t="s">
        <v>113</v>
      </c>
      <c r="F11" s="57">
        <v>3</v>
      </c>
      <c r="G11" s="57">
        <v>3</v>
      </c>
      <c r="H11" s="17" t="s">
        <v>32</v>
      </c>
      <c r="I11" s="57">
        <v>204</v>
      </c>
      <c r="J11" s="57" t="s">
        <v>204</v>
      </c>
      <c r="K11" s="1"/>
      <c r="L11" s="10"/>
      <c r="M11" s="1"/>
      <c r="N11" s="1"/>
      <c r="O11" s="1"/>
      <c r="P11" s="1"/>
      <c r="Q11" s="1"/>
      <c r="R11" s="1"/>
      <c r="S11" s="1"/>
      <c r="T11" s="1"/>
      <c r="U11" s="1"/>
      <c r="V11" s="1"/>
    </row>
    <row r="12" spans="1:22" x14ac:dyDescent="0.25">
      <c r="A12" s="1"/>
      <c r="B12" s="96">
        <v>32753</v>
      </c>
      <c r="C12" s="57" t="s">
        <v>137</v>
      </c>
      <c r="D12" s="57" t="s">
        <v>8</v>
      </c>
      <c r="E12" s="57" t="s">
        <v>113</v>
      </c>
      <c r="F12" s="57">
        <v>0</v>
      </c>
      <c r="G12" s="57">
        <v>3</v>
      </c>
      <c r="H12" s="18" t="s">
        <v>4</v>
      </c>
      <c r="I12" s="57">
        <v>210</v>
      </c>
      <c r="J12" s="57"/>
      <c r="K12" s="1"/>
      <c r="L12" s="10"/>
      <c r="M12" s="1"/>
      <c r="N12" s="11"/>
      <c r="O12" s="1"/>
      <c r="P12" s="1"/>
      <c r="Q12" s="1"/>
      <c r="R12" s="1"/>
      <c r="S12" s="1"/>
      <c r="T12" s="1"/>
      <c r="U12" s="1"/>
      <c r="V12" s="1"/>
    </row>
    <row r="13" spans="1:22" x14ac:dyDescent="0.25">
      <c r="A13" s="1"/>
      <c r="B13" s="96">
        <v>32760</v>
      </c>
      <c r="C13" s="57" t="s">
        <v>86</v>
      </c>
      <c r="D13" s="57" t="s">
        <v>9</v>
      </c>
      <c r="E13" s="57" t="s">
        <v>113</v>
      </c>
      <c r="F13" s="57">
        <v>1</v>
      </c>
      <c r="G13" s="57">
        <v>2</v>
      </c>
      <c r="H13" s="18" t="s">
        <v>4</v>
      </c>
      <c r="I13" s="57">
        <v>474</v>
      </c>
      <c r="J13" s="57" t="s">
        <v>149</v>
      </c>
      <c r="K13" s="1"/>
      <c r="L13" s="10"/>
      <c r="M13" s="1"/>
      <c r="N13" s="1"/>
      <c r="O13" s="1"/>
      <c r="P13" s="1"/>
      <c r="Q13" s="1"/>
      <c r="R13" s="1"/>
      <c r="S13" s="1"/>
      <c r="T13" s="1"/>
      <c r="U13" s="1"/>
      <c r="V13" s="1"/>
    </row>
    <row r="14" spans="1:22" x14ac:dyDescent="0.25">
      <c r="A14" s="1"/>
      <c r="B14" s="96">
        <v>32764</v>
      </c>
      <c r="C14" s="57" t="s">
        <v>172</v>
      </c>
      <c r="D14" s="57" t="s">
        <v>9</v>
      </c>
      <c r="E14" s="57" t="s">
        <v>56</v>
      </c>
      <c r="F14" s="57">
        <v>2</v>
      </c>
      <c r="G14" s="57">
        <v>1</v>
      </c>
      <c r="H14" s="32" t="s">
        <v>2</v>
      </c>
      <c r="I14" s="57">
        <v>161</v>
      </c>
      <c r="J14" s="57" t="s">
        <v>205</v>
      </c>
      <c r="K14" s="1"/>
      <c r="L14" s="10"/>
      <c r="N14" s="1"/>
      <c r="O14" s="1"/>
      <c r="P14" s="1"/>
      <c r="Q14" s="1"/>
      <c r="R14" s="1"/>
      <c r="S14" s="1"/>
      <c r="T14" s="1"/>
      <c r="U14" s="1"/>
      <c r="V14" s="1"/>
    </row>
    <row r="15" spans="1:22" x14ac:dyDescent="0.25">
      <c r="A15" s="1"/>
      <c r="B15" s="96">
        <v>32767</v>
      </c>
      <c r="C15" s="57" t="s">
        <v>173</v>
      </c>
      <c r="D15" s="57" t="s">
        <v>8</v>
      </c>
      <c r="E15" s="57" t="s">
        <v>31</v>
      </c>
      <c r="F15" s="57">
        <v>1</v>
      </c>
      <c r="G15" s="57">
        <v>1</v>
      </c>
      <c r="H15" s="17" t="s">
        <v>32</v>
      </c>
      <c r="I15" s="57">
        <v>146</v>
      </c>
      <c r="J15" s="57" t="s">
        <v>152</v>
      </c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</row>
    <row r="16" spans="1:22" x14ac:dyDescent="0.25">
      <c r="A16" s="1"/>
      <c r="B16" s="96">
        <v>32770</v>
      </c>
      <c r="C16" s="57" t="s">
        <v>174</v>
      </c>
      <c r="D16" s="57" t="s">
        <v>9</v>
      </c>
      <c r="E16" s="57" t="s">
        <v>31</v>
      </c>
      <c r="F16" s="57">
        <v>2</v>
      </c>
      <c r="G16" s="57">
        <v>2</v>
      </c>
      <c r="H16" s="17" t="s">
        <v>32</v>
      </c>
      <c r="I16" s="57">
        <v>173</v>
      </c>
      <c r="J16" s="57" t="s">
        <v>206</v>
      </c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</row>
    <row r="17" spans="1:22" x14ac:dyDescent="0.25">
      <c r="A17" s="1"/>
      <c r="B17" s="96"/>
      <c r="C17" s="57"/>
      <c r="D17" s="57"/>
      <c r="E17" s="57"/>
      <c r="F17" s="57"/>
      <c r="G17" s="57"/>
      <c r="H17" s="57"/>
      <c r="I17" s="57"/>
      <c r="J17" s="11" t="s">
        <v>207</v>
      </c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</row>
    <row r="18" spans="1:22" x14ac:dyDescent="0.25">
      <c r="A18" s="1"/>
      <c r="B18" s="96">
        <v>32774</v>
      </c>
      <c r="C18" s="57" t="s">
        <v>175</v>
      </c>
      <c r="D18" s="57" t="s">
        <v>9</v>
      </c>
      <c r="E18" s="57" t="s">
        <v>53</v>
      </c>
      <c r="F18" s="57">
        <v>2</v>
      </c>
      <c r="G18" s="57">
        <v>4</v>
      </c>
      <c r="H18" s="18" t="s">
        <v>4</v>
      </c>
      <c r="I18" s="57">
        <v>133</v>
      </c>
      <c r="J18" s="57" t="s">
        <v>208</v>
      </c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</row>
    <row r="19" spans="1:22" x14ac:dyDescent="0.25">
      <c r="A19" s="1"/>
      <c r="B19" s="96">
        <v>32776</v>
      </c>
      <c r="C19" s="57" t="s">
        <v>176</v>
      </c>
      <c r="D19" s="57" t="s">
        <v>8</v>
      </c>
      <c r="E19" s="57" t="s">
        <v>31</v>
      </c>
      <c r="F19" s="57">
        <v>1</v>
      </c>
      <c r="G19" s="57">
        <v>2</v>
      </c>
      <c r="H19" s="18" t="s">
        <v>4</v>
      </c>
      <c r="I19" s="57">
        <v>226</v>
      </c>
      <c r="J19" s="57" t="s">
        <v>142</v>
      </c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</row>
    <row r="20" spans="1:22" x14ac:dyDescent="0.25">
      <c r="A20" s="1"/>
      <c r="B20" s="96">
        <v>32781</v>
      </c>
      <c r="C20" s="57" t="s">
        <v>109</v>
      </c>
      <c r="D20" s="57" t="s">
        <v>9</v>
      </c>
      <c r="E20" s="57" t="s">
        <v>113</v>
      </c>
      <c r="F20" s="57">
        <v>4</v>
      </c>
      <c r="G20" s="57">
        <v>0</v>
      </c>
      <c r="H20" s="32" t="s">
        <v>2</v>
      </c>
      <c r="I20" s="57">
        <v>270</v>
      </c>
      <c r="J20" s="57" t="s">
        <v>209</v>
      </c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</row>
    <row r="21" spans="1:22" x14ac:dyDescent="0.25">
      <c r="A21" s="1"/>
      <c r="B21" s="96">
        <v>32788</v>
      </c>
      <c r="C21" s="57" t="s">
        <v>82</v>
      </c>
      <c r="D21" s="57" t="s">
        <v>8</v>
      </c>
      <c r="E21" s="57" t="s">
        <v>113</v>
      </c>
      <c r="F21" s="57">
        <v>1</v>
      </c>
      <c r="G21" s="57">
        <v>1</v>
      </c>
      <c r="H21" s="17" t="s">
        <v>32</v>
      </c>
      <c r="I21" s="57">
        <v>148</v>
      </c>
      <c r="J21" s="57" t="s">
        <v>63</v>
      </c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</row>
    <row r="22" spans="1:22" x14ac:dyDescent="0.25">
      <c r="A22" s="1"/>
      <c r="B22" s="96">
        <v>32791</v>
      </c>
      <c r="C22" s="57" t="s">
        <v>177</v>
      </c>
      <c r="D22" s="57" t="s">
        <v>8</v>
      </c>
      <c r="E22" s="57" t="s">
        <v>178</v>
      </c>
      <c r="F22" s="57">
        <v>4</v>
      </c>
      <c r="G22" s="57">
        <v>3</v>
      </c>
      <c r="H22" s="32" t="s">
        <v>2</v>
      </c>
      <c r="I22" s="57">
        <v>111</v>
      </c>
      <c r="J22" s="57" t="s">
        <v>210</v>
      </c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</row>
    <row r="23" spans="1:22" ht="15" customHeight="1" x14ac:dyDescent="0.25">
      <c r="A23" s="1"/>
      <c r="B23" s="96">
        <v>32795</v>
      </c>
      <c r="C23" s="57" t="s">
        <v>91</v>
      </c>
      <c r="D23" s="57" t="s">
        <v>9</v>
      </c>
      <c r="E23" s="57" t="s">
        <v>113</v>
      </c>
      <c r="F23" s="57">
        <v>2</v>
      </c>
      <c r="G23" s="57">
        <v>3</v>
      </c>
      <c r="H23" s="18" t="s">
        <v>4</v>
      </c>
      <c r="I23" s="57">
        <v>273</v>
      </c>
      <c r="J23" s="57" t="s">
        <v>211</v>
      </c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</row>
    <row r="24" spans="1:22" ht="15" customHeight="1" x14ac:dyDescent="0.25">
      <c r="A24" s="1"/>
      <c r="B24" s="96">
        <v>32799</v>
      </c>
      <c r="C24" s="57" t="s">
        <v>64</v>
      </c>
      <c r="D24" s="57" t="s">
        <v>9</v>
      </c>
      <c r="E24" s="57" t="s">
        <v>107</v>
      </c>
      <c r="F24" s="57">
        <v>1</v>
      </c>
      <c r="G24" s="57">
        <v>4</v>
      </c>
      <c r="H24" s="18" t="s">
        <v>4</v>
      </c>
      <c r="I24" s="57">
        <v>130</v>
      </c>
      <c r="J24" s="57" t="s">
        <v>58</v>
      </c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</row>
    <row r="25" spans="1:22" x14ac:dyDescent="0.25">
      <c r="A25" s="1"/>
      <c r="B25" s="96">
        <v>32802</v>
      </c>
      <c r="C25" s="57" t="s">
        <v>83</v>
      </c>
      <c r="D25" s="57" t="s">
        <v>8</v>
      </c>
      <c r="E25" s="57" t="s">
        <v>113</v>
      </c>
      <c r="F25" s="57">
        <v>1</v>
      </c>
      <c r="G25" s="57">
        <v>2</v>
      </c>
      <c r="H25" s="18" t="s">
        <v>4</v>
      </c>
      <c r="I25" s="57">
        <v>211</v>
      </c>
      <c r="J25" s="57" t="s">
        <v>212</v>
      </c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</row>
    <row r="26" spans="1:22" ht="15" customHeight="1" x14ac:dyDescent="0.25">
      <c r="A26" s="1"/>
      <c r="B26" s="96">
        <v>32805</v>
      </c>
      <c r="C26" s="57" t="s">
        <v>74</v>
      </c>
      <c r="D26" s="57" t="s">
        <v>9</v>
      </c>
      <c r="E26" s="57" t="s">
        <v>113</v>
      </c>
      <c r="F26" s="57">
        <v>2</v>
      </c>
      <c r="G26" s="57">
        <v>4</v>
      </c>
      <c r="H26" s="18" t="s">
        <v>4</v>
      </c>
      <c r="I26" s="57">
        <v>303</v>
      </c>
      <c r="J26" s="57" t="s">
        <v>213</v>
      </c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</row>
    <row r="27" spans="1:22" ht="15" customHeight="1" x14ac:dyDescent="0.25">
      <c r="A27" s="1"/>
      <c r="B27" s="96">
        <v>32809</v>
      </c>
      <c r="C27" s="57" t="s">
        <v>76</v>
      </c>
      <c r="D27" s="57" t="s">
        <v>8</v>
      </c>
      <c r="E27" s="57" t="s">
        <v>113</v>
      </c>
      <c r="F27" s="57">
        <v>1</v>
      </c>
      <c r="G27" s="57">
        <v>3</v>
      </c>
      <c r="H27" s="18" t="s">
        <v>4</v>
      </c>
      <c r="I27" s="57">
        <v>212</v>
      </c>
      <c r="J27" s="57" t="s">
        <v>95</v>
      </c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</row>
    <row r="28" spans="1:22" ht="15" customHeight="1" x14ac:dyDescent="0.25">
      <c r="A28" s="1"/>
      <c r="B28" s="96">
        <v>32812</v>
      </c>
      <c r="C28" s="57" t="s">
        <v>64</v>
      </c>
      <c r="D28" s="57" t="s">
        <v>8</v>
      </c>
      <c r="E28" s="57" t="s">
        <v>107</v>
      </c>
      <c r="F28" s="57">
        <v>3</v>
      </c>
      <c r="G28" s="57">
        <v>1</v>
      </c>
      <c r="H28" s="32" t="s">
        <v>2</v>
      </c>
      <c r="I28" s="57">
        <v>130</v>
      </c>
      <c r="J28" s="57" t="s">
        <v>214</v>
      </c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</row>
    <row r="29" spans="1:22" ht="15" customHeight="1" x14ac:dyDescent="0.25">
      <c r="A29" s="1"/>
      <c r="B29" s="96">
        <v>32816</v>
      </c>
      <c r="C29" s="57" t="s">
        <v>92</v>
      </c>
      <c r="D29" s="57" t="s">
        <v>9</v>
      </c>
      <c r="E29" s="57" t="s">
        <v>113</v>
      </c>
      <c r="F29" s="57">
        <v>1</v>
      </c>
      <c r="G29" s="57">
        <v>2</v>
      </c>
      <c r="H29" s="18" t="s">
        <v>4</v>
      </c>
      <c r="I29" s="57">
        <v>525</v>
      </c>
      <c r="J29" s="57" t="s">
        <v>145</v>
      </c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</row>
    <row r="30" spans="1:22" ht="15" customHeight="1" x14ac:dyDescent="0.25">
      <c r="A30" s="1"/>
      <c r="B30" s="96">
        <v>32821</v>
      </c>
      <c r="C30" s="57" t="s">
        <v>179</v>
      </c>
      <c r="D30" s="57" t="s">
        <v>9</v>
      </c>
      <c r="E30" s="57" t="s">
        <v>178</v>
      </c>
      <c r="F30" s="57"/>
      <c r="G30" s="57"/>
      <c r="H30" s="95" t="s">
        <v>171</v>
      </c>
      <c r="I30" s="57"/>
      <c r="J30" s="100" t="s">
        <v>287</v>
      </c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</row>
    <row r="31" spans="1:22" ht="15" customHeight="1" x14ac:dyDescent="0.25">
      <c r="A31" s="1"/>
      <c r="B31" s="96">
        <v>32823</v>
      </c>
      <c r="C31" s="57" t="s">
        <v>110</v>
      </c>
      <c r="D31" s="57" t="s">
        <v>9</v>
      </c>
      <c r="E31" s="57" t="s">
        <v>113</v>
      </c>
      <c r="F31" s="57">
        <v>1</v>
      </c>
      <c r="G31" s="57">
        <v>3</v>
      </c>
      <c r="H31" s="18" t="s">
        <v>4</v>
      </c>
      <c r="I31" s="57">
        <v>362</v>
      </c>
      <c r="J31" s="57" t="s">
        <v>145</v>
      </c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</row>
    <row r="32" spans="1:22" ht="15.75" customHeight="1" x14ac:dyDescent="0.25">
      <c r="A32" s="1"/>
      <c r="B32" s="96">
        <v>32826</v>
      </c>
      <c r="C32" s="57" t="s">
        <v>180</v>
      </c>
      <c r="D32" s="57" t="s">
        <v>8</v>
      </c>
      <c r="E32" s="57" t="s">
        <v>56</v>
      </c>
      <c r="F32" s="57"/>
      <c r="G32" s="57"/>
      <c r="H32" s="95" t="s">
        <v>171</v>
      </c>
      <c r="I32" s="57"/>
      <c r="J32" s="100" t="s">
        <v>286</v>
      </c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</row>
    <row r="33" spans="1:22" ht="15" customHeight="1" x14ac:dyDescent="0.25">
      <c r="A33" s="1"/>
      <c r="B33" s="96">
        <v>32828</v>
      </c>
      <c r="C33" s="57" t="s">
        <v>179</v>
      </c>
      <c r="D33" s="57" t="s">
        <v>9</v>
      </c>
      <c r="E33" s="57" t="s">
        <v>178</v>
      </c>
      <c r="F33" s="57">
        <v>3</v>
      </c>
      <c r="G33" s="57">
        <v>2</v>
      </c>
      <c r="H33" s="32" t="s">
        <v>2</v>
      </c>
      <c r="I33" s="57">
        <v>270</v>
      </c>
      <c r="J33" s="57" t="s">
        <v>215</v>
      </c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</row>
    <row r="34" spans="1:22" ht="15" customHeight="1" x14ac:dyDescent="0.25">
      <c r="A34" s="1"/>
      <c r="B34" s="96"/>
      <c r="C34" s="57"/>
      <c r="D34" s="57"/>
      <c r="E34" s="57"/>
      <c r="F34" s="57"/>
      <c r="G34" s="57"/>
      <c r="H34" s="57"/>
      <c r="I34" s="57"/>
      <c r="J34" s="11" t="s">
        <v>207</v>
      </c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</row>
    <row r="35" spans="1:22" x14ac:dyDescent="0.25">
      <c r="A35" s="1"/>
      <c r="B35" s="96">
        <v>32830</v>
      </c>
      <c r="C35" s="57" t="s">
        <v>84</v>
      </c>
      <c r="D35" s="57" t="s">
        <v>8</v>
      </c>
      <c r="E35" s="57" t="s">
        <v>113</v>
      </c>
      <c r="F35" s="57">
        <v>4</v>
      </c>
      <c r="G35" s="57">
        <v>1</v>
      </c>
      <c r="H35" s="32" t="s">
        <v>2</v>
      </c>
      <c r="I35" s="57">
        <v>145</v>
      </c>
      <c r="J35" s="57" t="s">
        <v>216</v>
      </c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</row>
    <row r="36" spans="1:22" ht="15.75" customHeight="1" x14ac:dyDescent="0.25">
      <c r="A36" s="1"/>
      <c r="B36" s="96">
        <v>32833</v>
      </c>
      <c r="C36" s="57" t="s">
        <v>180</v>
      </c>
      <c r="D36" s="57" t="s">
        <v>8</v>
      </c>
      <c r="E36" s="57" t="s">
        <v>56</v>
      </c>
      <c r="F36" s="57">
        <v>2</v>
      </c>
      <c r="G36" s="57">
        <v>1</v>
      </c>
      <c r="H36" s="32" t="s">
        <v>2</v>
      </c>
      <c r="I36" s="57">
        <v>99</v>
      </c>
      <c r="J36" s="57" t="s">
        <v>217</v>
      </c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</row>
    <row r="37" spans="1:22" ht="15.75" customHeight="1" x14ac:dyDescent="0.25">
      <c r="A37" s="1"/>
      <c r="B37" s="96">
        <v>32837</v>
      </c>
      <c r="C37" s="57" t="s">
        <v>89</v>
      </c>
      <c r="D37" s="57" t="s">
        <v>9</v>
      </c>
      <c r="E37" s="57" t="s">
        <v>113</v>
      </c>
      <c r="F37" s="57">
        <v>0</v>
      </c>
      <c r="G37" s="57">
        <v>1</v>
      </c>
      <c r="H37" s="18" t="s">
        <v>4</v>
      </c>
      <c r="I37" s="57">
        <v>240</v>
      </c>
      <c r="J37" s="57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</row>
    <row r="38" spans="1:22" x14ac:dyDescent="0.25">
      <c r="A38" s="1"/>
      <c r="B38" s="96">
        <v>32839</v>
      </c>
      <c r="C38" s="57" t="s">
        <v>181</v>
      </c>
      <c r="D38" s="57" t="s">
        <v>9</v>
      </c>
      <c r="E38" s="57" t="s">
        <v>46</v>
      </c>
      <c r="F38" s="57">
        <v>1</v>
      </c>
      <c r="G38" s="57">
        <v>0</v>
      </c>
      <c r="H38" s="32" t="s">
        <v>2</v>
      </c>
      <c r="I38" s="57">
        <v>371</v>
      </c>
      <c r="J38" s="57" t="s">
        <v>144</v>
      </c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</row>
    <row r="39" spans="1:22" x14ac:dyDescent="0.25">
      <c r="A39" s="1"/>
      <c r="B39" s="96">
        <v>32841</v>
      </c>
      <c r="C39" s="57" t="s">
        <v>182</v>
      </c>
      <c r="D39" s="57" t="s">
        <v>8</v>
      </c>
      <c r="E39" s="57" t="s">
        <v>178</v>
      </c>
      <c r="F39" s="57"/>
      <c r="G39" s="57"/>
      <c r="H39" s="90"/>
      <c r="I39" s="57"/>
      <c r="J39" s="11" t="s">
        <v>197</v>
      </c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</row>
    <row r="40" spans="1:22" x14ac:dyDescent="0.25">
      <c r="A40" s="1"/>
      <c r="B40" s="96">
        <v>32841</v>
      </c>
      <c r="C40" s="57" t="s">
        <v>183</v>
      </c>
      <c r="D40" s="57" t="s">
        <v>8</v>
      </c>
      <c r="E40" s="57" t="s">
        <v>30</v>
      </c>
      <c r="F40" s="57">
        <v>2</v>
      </c>
      <c r="G40" s="57">
        <v>3</v>
      </c>
      <c r="H40" s="18" t="s">
        <v>4</v>
      </c>
      <c r="I40" s="57"/>
      <c r="J40" s="57" t="s">
        <v>218</v>
      </c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</row>
    <row r="41" spans="1:22" x14ac:dyDescent="0.25">
      <c r="A41" s="1"/>
      <c r="B41" s="96">
        <v>32844</v>
      </c>
      <c r="C41" s="57" t="s">
        <v>85</v>
      </c>
      <c r="D41" s="57" t="s">
        <v>8</v>
      </c>
      <c r="E41" s="57" t="s">
        <v>113</v>
      </c>
      <c r="F41" s="57">
        <v>2</v>
      </c>
      <c r="G41" s="57">
        <v>1</v>
      </c>
      <c r="H41" s="32" t="s">
        <v>2</v>
      </c>
      <c r="I41" s="57">
        <v>115</v>
      </c>
      <c r="J41" s="57" t="s">
        <v>219</v>
      </c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</row>
    <row r="42" spans="1:22" x14ac:dyDescent="0.25">
      <c r="A42" s="1"/>
      <c r="B42" s="96">
        <v>32847</v>
      </c>
      <c r="C42" s="57" t="s">
        <v>111</v>
      </c>
      <c r="D42" s="57" t="s">
        <v>8</v>
      </c>
      <c r="E42" s="57" t="s">
        <v>184</v>
      </c>
      <c r="F42" s="57">
        <v>2</v>
      </c>
      <c r="G42" s="57">
        <v>0</v>
      </c>
      <c r="H42" s="32" t="s">
        <v>2</v>
      </c>
      <c r="I42" s="57">
        <v>100</v>
      </c>
      <c r="J42" s="57" t="s">
        <v>220</v>
      </c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</row>
    <row r="43" spans="1:22" x14ac:dyDescent="0.25">
      <c r="A43" s="1"/>
      <c r="B43" s="96">
        <v>32851</v>
      </c>
      <c r="C43" s="57" t="s">
        <v>108</v>
      </c>
      <c r="D43" s="57" t="s">
        <v>9</v>
      </c>
      <c r="E43" s="57" t="s">
        <v>113</v>
      </c>
      <c r="F43" s="57">
        <v>1</v>
      </c>
      <c r="G43" s="57">
        <v>4</v>
      </c>
      <c r="H43" s="18" t="s">
        <v>4</v>
      </c>
      <c r="I43" s="57">
        <v>344</v>
      </c>
      <c r="J43" s="57" t="s">
        <v>221</v>
      </c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</row>
    <row r="44" spans="1:22" x14ac:dyDescent="0.25">
      <c r="A44" s="1"/>
      <c r="B44" s="96">
        <v>32854</v>
      </c>
      <c r="C44" s="57" t="s">
        <v>185</v>
      </c>
      <c r="D44" s="57" t="s">
        <v>8</v>
      </c>
      <c r="E44" s="57" t="s">
        <v>56</v>
      </c>
      <c r="F44" s="57">
        <v>1</v>
      </c>
      <c r="G44" s="57">
        <v>1</v>
      </c>
      <c r="H44" s="17" t="s">
        <v>32</v>
      </c>
      <c r="I44" s="57">
        <v>221</v>
      </c>
      <c r="J44" s="57" t="s">
        <v>145</v>
      </c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</row>
    <row r="45" spans="1:22" x14ac:dyDescent="0.25">
      <c r="A45" s="1"/>
      <c r="B45" s="96"/>
      <c r="C45" s="57"/>
      <c r="D45" s="57"/>
      <c r="E45" s="57"/>
      <c r="F45" s="57"/>
      <c r="G45" s="57"/>
      <c r="H45" s="57"/>
      <c r="I45" s="57"/>
      <c r="J45" s="11" t="s">
        <v>222</v>
      </c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</row>
    <row r="46" spans="1:22" x14ac:dyDescent="0.25">
      <c r="A46" s="1"/>
      <c r="B46" s="96">
        <v>32865</v>
      </c>
      <c r="C46" s="57" t="s">
        <v>186</v>
      </c>
      <c r="D46" s="57" t="s">
        <v>9</v>
      </c>
      <c r="E46" s="57" t="s">
        <v>56</v>
      </c>
      <c r="F46" s="57">
        <v>0</v>
      </c>
      <c r="G46" s="57">
        <v>3</v>
      </c>
      <c r="H46" s="18" t="s">
        <v>4</v>
      </c>
      <c r="I46" s="57">
        <v>342</v>
      </c>
      <c r="J46" s="57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</row>
    <row r="47" spans="1:22" x14ac:dyDescent="0.25">
      <c r="A47" s="1"/>
      <c r="B47" s="96">
        <v>32868</v>
      </c>
      <c r="C47" s="57" t="s">
        <v>75</v>
      </c>
      <c r="D47" s="57" t="s">
        <v>9</v>
      </c>
      <c r="E47" s="57" t="s">
        <v>113</v>
      </c>
      <c r="F47" s="57">
        <v>1</v>
      </c>
      <c r="G47" s="57">
        <v>2</v>
      </c>
      <c r="H47" s="18" t="s">
        <v>4</v>
      </c>
      <c r="I47" s="57">
        <v>176</v>
      </c>
      <c r="J47" s="57" t="s">
        <v>58</v>
      </c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</row>
    <row r="48" spans="1:22" x14ac:dyDescent="0.25">
      <c r="A48" s="1"/>
      <c r="B48" s="96">
        <v>32872</v>
      </c>
      <c r="C48" s="57" t="s">
        <v>87</v>
      </c>
      <c r="D48" s="57" t="s">
        <v>9</v>
      </c>
      <c r="E48" s="57" t="s">
        <v>113</v>
      </c>
      <c r="F48" s="57">
        <v>1</v>
      </c>
      <c r="G48" s="57">
        <v>1</v>
      </c>
      <c r="H48" s="17" t="s">
        <v>32</v>
      </c>
      <c r="I48" s="57">
        <v>256</v>
      </c>
      <c r="J48" s="57" t="s">
        <v>141</v>
      </c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</row>
    <row r="49" spans="1:22" x14ac:dyDescent="0.25">
      <c r="A49" s="1"/>
      <c r="B49" s="96">
        <v>32874</v>
      </c>
      <c r="C49" s="57" t="s">
        <v>75</v>
      </c>
      <c r="D49" s="57" t="s">
        <v>8</v>
      </c>
      <c r="E49" s="57" t="s">
        <v>113</v>
      </c>
      <c r="F49" s="57">
        <v>0</v>
      </c>
      <c r="G49" s="57">
        <v>3</v>
      </c>
      <c r="H49" s="18" t="s">
        <v>4</v>
      </c>
      <c r="I49" s="57">
        <v>201</v>
      </c>
      <c r="J49" s="57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</row>
    <row r="50" spans="1:22" x14ac:dyDescent="0.25">
      <c r="A50" s="1"/>
      <c r="B50" s="96">
        <v>32876</v>
      </c>
      <c r="C50" s="57" t="s">
        <v>187</v>
      </c>
      <c r="D50" s="57" t="s">
        <v>9</v>
      </c>
      <c r="E50" s="57" t="s">
        <v>46</v>
      </c>
      <c r="F50" s="57">
        <v>4</v>
      </c>
      <c r="G50" s="57">
        <v>2</v>
      </c>
      <c r="H50" s="32" t="s">
        <v>2</v>
      </c>
      <c r="I50" s="57">
        <v>145</v>
      </c>
      <c r="J50" s="57" t="s">
        <v>223</v>
      </c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</row>
    <row r="51" spans="1:22" x14ac:dyDescent="0.25">
      <c r="A51" s="1"/>
      <c r="B51" s="96">
        <v>32879</v>
      </c>
      <c r="C51" s="57" t="s">
        <v>86</v>
      </c>
      <c r="D51" s="57" t="s">
        <v>8</v>
      </c>
      <c r="E51" s="57" t="s">
        <v>113</v>
      </c>
      <c r="F51" s="57">
        <v>2</v>
      </c>
      <c r="G51" s="57">
        <v>3</v>
      </c>
      <c r="H51" s="18" t="s">
        <v>4</v>
      </c>
      <c r="I51" s="57">
        <v>185</v>
      </c>
      <c r="J51" s="57" t="s">
        <v>224</v>
      </c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</row>
    <row r="52" spans="1:22" x14ac:dyDescent="0.25">
      <c r="A52" s="1"/>
      <c r="B52" s="96">
        <v>32882</v>
      </c>
      <c r="C52" s="57" t="s">
        <v>105</v>
      </c>
      <c r="D52" s="57" t="s">
        <v>9</v>
      </c>
      <c r="E52" s="57" t="s">
        <v>107</v>
      </c>
      <c r="F52" s="57">
        <v>3</v>
      </c>
      <c r="G52" s="57">
        <v>0</v>
      </c>
      <c r="H52" s="32" t="s">
        <v>2</v>
      </c>
      <c r="I52" s="57">
        <v>102</v>
      </c>
      <c r="J52" s="57" t="s">
        <v>225</v>
      </c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</row>
    <row r="53" spans="1:22" x14ac:dyDescent="0.25">
      <c r="A53" s="1"/>
      <c r="B53" s="96">
        <v>32886</v>
      </c>
      <c r="C53" s="57" t="s">
        <v>136</v>
      </c>
      <c r="D53" s="57" t="s">
        <v>8</v>
      </c>
      <c r="E53" s="57" t="s">
        <v>113</v>
      </c>
      <c r="F53" s="57">
        <v>1</v>
      </c>
      <c r="G53" s="57">
        <v>0</v>
      </c>
      <c r="H53" s="32" t="s">
        <v>2</v>
      </c>
      <c r="I53" s="57">
        <v>208</v>
      </c>
      <c r="J53" s="57" t="s">
        <v>101</v>
      </c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</row>
    <row r="54" spans="1:22" x14ac:dyDescent="0.25">
      <c r="A54" s="1"/>
      <c r="B54" s="96">
        <v>32893</v>
      </c>
      <c r="C54" s="57" t="s">
        <v>135</v>
      </c>
      <c r="D54" s="57" t="s">
        <v>8</v>
      </c>
      <c r="E54" s="57" t="s">
        <v>113</v>
      </c>
      <c r="F54" s="57">
        <v>1</v>
      </c>
      <c r="G54" s="57">
        <v>1</v>
      </c>
      <c r="H54" s="17" t="s">
        <v>32</v>
      </c>
      <c r="I54" s="57">
        <v>251</v>
      </c>
      <c r="J54" s="57" t="s">
        <v>141</v>
      </c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</row>
    <row r="55" spans="1:22" x14ac:dyDescent="0.25">
      <c r="A55" s="1"/>
      <c r="B55" s="96">
        <v>32900</v>
      </c>
      <c r="C55" s="57" t="s">
        <v>137</v>
      </c>
      <c r="D55" s="57" t="s">
        <v>9</v>
      </c>
      <c r="E55" s="57" t="s">
        <v>113</v>
      </c>
      <c r="F55" s="57">
        <v>1</v>
      </c>
      <c r="G55" s="57">
        <v>2</v>
      </c>
      <c r="H55" s="18" t="s">
        <v>4</v>
      </c>
      <c r="I55" s="57">
        <v>151</v>
      </c>
      <c r="J55" s="57" t="s">
        <v>141</v>
      </c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</row>
    <row r="56" spans="1:22" x14ac:dyDescent="0.25">
      <c r="A56" s="1"/>
      <c r="B56" s="96">
        <v>32910</v>
      </c>
      <c r="C56" s="57" t="s">
        <v>105</v>
      </c>
      <c r="D56" s="57" t="s">
        <v>8</v>
      </c>
      <c r="E56" s="57" t="s">
        <v>107</v>
      </c>
      <c r="F56" s="57">
        <v>2</v>
      </c>
      <c r="G56" s="57">
        <v>1</v>
      </c>
      <c r="H56" s="32" t="s">
        <v>2</v>
      </c>
      <c r="I56" s="57">
        <v>52</v>
      </c>
      <c r="J56" s="57" t="s">
        <v>226</v>
      </c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</row>
    <row r="57" spans="1:22" x14ac:dyDescent="0.25">
      <c r="A57" s="1"/>
      <c r="B57" s="96">
        <v>32914</v>
      </c>
      <c r="C57" s="57" t="s">
        <v>93</v>
      </c>
      <c r="D57" s="57" t="s">
        <v>9</v>
      </c>
      <c r="E57" s="57" t="s">
        <v>113</v>
      </c>
      <c r="F57" s="57">
        <v>1</v>
      </c>
      <c r="G57" s="57">
        <v>3</v>
      </c>
      <c r="H57" s="18" t="s">
        <v>4</v>
      </c>
      <c r="I57" s="57">
        <v>207</v>
      </c>
      <c r="J57" s="57" t="s">
        <v>143</v>
      </c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</row>
    <row r="58" spans="1:22" x14ac:dyDescent="0.25">
      <c r="A58" s="1"/>
      <c r="B58" s="96">
        <v>32921</v>
      </c>
      <c r="C58" s="57" t="s">
        <v>83</v>
      </c>
      <c r="D58" s="57" t="s">
        <v>9</v>
      </c>
      <c r="E58" s="57" t="s">
        <v>113</v>
      </c>
      <c r="F58" s="57">
        <v>1</v>
      </c>
      <c r="G58" s="57">
        <v>2</v>
      </c>
      <c r="H58" s="18" t="s">
        <v>4</v>
      </c>
      <c r="I58" s="57">
        <v>367</v>
      </c>
      <c r="J58" s="57" t="s">
        <v>141</v>
      </c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</row>
    <row r="59" spans="1:22" x14ac:dyDescent="0.25">
      <c r="A59" s="1"/>
      <c r="B59" s="96">
        <v>32924</v>
      </c>
      <c r="C59" s="57" t="s">
        <v>188</v>
      </c>
      <c r="D59" s="57" t="s">
        <v>8</v>
      </c>
      <c r="E59" s="57" t="s">
        <v>46</v>
      </c>
      <c r="F59" s="57">
        <v>3</v>
      </c>
      <c r="G59" s="57">
        <v>1</v>
      </c>
      <c r="H59" s="32" t="s">
        <v>2</v>
      </c>
      <c r="I59" s="57">
        <v>154</v>
      </c>
      <c r="J59" s="57" t="s">
        <v>227</v>
      </c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</row>
    <row r="60" spans="1:22" x14ac:dyDescent="0.25">
      <c r="A60" s="1"/>
      <c r="B60" s="96"/>
      <c r="C60" s="57"/>
      <c r="D60" s="57"/>
      <c r="E60" s="57"/>
      <c r="F60" s="57"/>
      <c r="G60" s="57"/>
      <c r="H60" s="32"/>
      <c r="I60" s="57"/>
      <c r="J60" s="11" t="s">
        <v>222</v>
      </c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</row>
    <row r="61" spans="1:22" x14ac:dyDescent="0.25">
      <c r="A61" s="1"/>
      <c r="B61" s="96">
        <v>32928</v>
      </c>
      <c r="C61" s="57" t="s">
        <v>91</v>
      </c>
      <c r="D61" s="57" t="s">
        <v>8</v>
      </c>
      <c r="E61" s="57" t="s">
        <v>113</v>
      </c>
      <c r="F61" s="57">
        <v>2</v>
      </c>
      <c r="G61" s="57">
        <v>2</v>
      </c>
      <c r="H61" s="17" t="s">
        <v>32</v>
      </c>
      <c r="I61" s="57">
        <v>166</v>
      </c>
      <c r="J61" s="57" t="s">
        <v>228</v>
      </c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</row>
    <row r="62" spans="1:22" x14ac:dyDescent="0.25">
      <c r="A62" s="1"/>
      <c r="B62" s="96">
        <v>32931</v>
      </c>
      <c r="C62" s="57" t="s">
        <v>189</v>
      </c>
      <c r="D62" s="57" t="s">
        <v>8</v>
      </c>
      <c r="E62" s="57" t="s">
        <v>184</v>
      </c>
      <c r="F62" s="57">
        <v>1</v>
      </c>
      <c r="G62" s="57">
        <v>0</v>
      </c>
      <c r="H62" s="32" t="s">
        <v>2</v>
      </c>
      <c r="I62" s="57">
        <v>74</v>
      </c>
      <c r="J62" s="57" t="s">
        <v>98</v>
      </c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</row>
    <row r="63" spans="1:22" x14ac:dyDescent="0.25">
      <c r="A63" s="1"/>
      <c r="B63" s="96">
        <v>32935</v>
      </c>
      <c r="C63" s="57" t="s">
        <v>82</v>
      </c>
      <c r="D63" s="57" t="s">
        <v>9</v>
      </c>
      <c r="E63" s="57" t="s">
        <v>113</v>
      </c>
      <c r="F63" s="57">
        <v>2</v>
      </c>
      <c r="G63" s="57">
        <v>3</v>
      </c>
      <c r="H63" s="18" t="s">
        <v>4</v>
      </c>
      <c r="I63" s="57">
        <v>531</v>
      </c>
      <c r="J63" s="57" t="s">
        <v>229</v>
      </c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</row>
    <row r="64" spans="1:22" s="1" customFormat="1" x14ac:dyDescent="0.25">
      <c r="B64" s="96">
        <v>32938</v>
      </c>
      <c r="C64" s="57" t="s">
        <v>73</v>
      </c>
      <c r="D64" s="57" t="s">
        <v>8</v>
      </c>
      <c r="E64" s="57" t="s">
        <v>113</v>
      </c>
      <c r="F64" s="57">
        <v>0</v>
      </c>
      <c r="G64" s="57">
        <v>4</v>
      </c>
      <c r="H64" s="18" t="s">
        <v>4</v>
      </c>
      <c r="I64" s="57">
        <v>464</v>
      </c>
      <c r="J64" s="57"/>
      <c r="K64" s="13"/>
      <c r="M64" s="13"/>
    </row>
    <row r="65" spans="2:20" s="1" customFormat="1" x14ac:dyDescent="0.25">
      <c r="B65" s="96">
        <v>32942</v>
      </c>
      <c r="C65" s="57" t="s">
        <v>74</v>
      </c>
      <c r="D65" s="57" t="s">
        <v>8</v>
      </c>
      <c r="E65" s="57" t="s">
        <v>113</v>
      </c>
      <c r="F65" s="57">
        <v>2</v>
      </c>
      <c r="G65" s="57">
        <v>1</v>
      </c>
      <c r="H65" s="32" t="s">
        <v>2</v>
      </c>
      <c r="I65" s="57">
        <v>165</v>
      </c>
      <c r="J65" s="57" t="s">
        <v>230</v>
      </c>
      <c r="K65" s="13"/>
      <c r="M65" s="13"/>
    </row>
    <row r="66" spans="2:20" s="1" customFormat="1" x14ac:dyDescent="0.25">
      <c r="B66" s="96">
        <v>32945</v>
      </c>
      <c r="C66" s="57" t="s">
        <v>190</v>
      </c>
      <c r="D66" s="57" t="s">
        <v>8</v>
      </c>
      <c r="E66" s="57" t="s">
        <v>184</v>
      </c>
      <c r="F66" s="57">
        <v>1</v>
      </c>
      <c r="G66" s="57">
        <v>1</v>
      </c>
      <c r="H66" s="17" t="s">
        <v>32</v>
      </c>
      <c r="I66" s="57">
        <v>77</v>
      </c>
      <c r="J66" s="57" t="s">
        <v>98</v>
      </c>
      <c r="K66" s="13"/>
      <c r="L66" s="13"/>
      <c r="M66" s="13"/>
    </row>
    <row r="67" spans="2:20" s="1" customFormat="1" x14ac:dyDescent="0.25">
      <c r="B67" s="96"/>
      <c r="C67" s="57"/>
      <c r="D67" s="57"/>
      <c r="E67" s="57"/>
      <c r="F67" s="57"/>
      <c r="G67" s="57"/>
      <c r="H67" s="57"/>
      <c r="I67" s="57"/>
      <c r="J67" s="11" t="s">
        <v>222</v>
      </c>
      <c r="K67" s="13"/>
      <c r="L67" s="13"/>
      <c r="M67" s="13"/>
    </row>
    <row r="68" spans="2:20" s="1" customFormat="1" x14ac:dyDescent="0.25">
      <c r="B68" s="96">
        <v>32949</v>
      </c>
      <c r="C68" s="57" t="s">
        <v>92</v>
      </c>
      <c r="D68" s="57" t="s">
        <v>8</v>
      </c>
      <c r="E68" s="57" t="s">
        <v>113</v>
      </c>
      <c r="F68" s="57">
        <v>1</v>
      </c>
      <c r="G68" s="57">
        <v>1</v>
      </c>
      <c r="H68" s="17" t="s">
        <v>32</v>
      </c>
      <c r="I68" s="57">
        <v>156</v>
      </c>
      <c r="J68" s="57" t="s">
        <v>146</v>
      </c>
      <c r="K68" s="44"/>
      <c r="L68" s="13"/>
      <c r="M68" s="13"/>
      <c r="N68" s="13"/>
    </row>
    <row r="69" spans="2:20" s="1" customFormat="1" x14ac:dyDescent="0.25">
      <c r="B69" s="96">
        <v>32952</v>
      </c>
      <c r="C69" s="57" t="s">
        <v>192</v>
      </c>
      <c r="D69" s="57" t="s">
        <v>9</v>
      </c>
      <c r="E69" s="57" t="s">
        <v>184</v>
      </c>
      <c r="F69" s="57">
        <v>2</v>
      </c>
      <c r="G69" s="57">
        <v>3</v>
      </c>
      <c r="H69" s="18" t="s">
        <v>4</v>
      </c>
      <c r="I69" s="57"/>
      <c r="J69" s="57" t="s">
        <v>231</v>
      </c>
      <c r="K69" s="44"/>
      <c r="L69" s="13"/>
      <c r="M69" s="13"/>
      <c r="N69" s="13"/>
    </row>
    <row r="70" spans="2:20" s="1" customFormat="1" x14ac:dyDescent="0.25">
      <c r="B70" s="96">
        <v>32956</v>
      </c>
      <c r="C70" s="57" t="s">
        <v>76</v>
      </c>
      <c r="D70" s="57" t="s">
        <v>9</v>
      </c>
      <c r="E70" s="57" t="s">
        <v>113</v>
      </c>
      <c r="F70" s="57">
        <v>1</v>
      </c>
      <c r="G70" s="57">
        <v>3</v>
      </c>
      <c r="H70" s="18" t="s">
        <v>4</v>
      </c>
      <c r="I70" s="57">
        <v>222</v>
      </c>
      <c r="J70" s="57" t="s">
        <v>94</v>
      </c>
      <c r="K70" s="44"/>
      <c r="L70" s="13"/>
      <c r="M70" s="13"/>
      <c r="N70" s="13"/>
    </row>
    <row r="71" spans="2:20" s="1" customFormat="1" x14ac:dyDescent="0.25">
      <c r="B71" s="96">
        <v>32959</v>
      </c>
      <c r="C71" s="57" t="s">
        <v>183</v>
      </c>
      <c r="D71" s="57" t="s">
        <v>8</v>
      </c>
      <c r="E71" s="57" t="s">
        <v>30</v>
      </c>
      <c r="F71" s="57">
        <v>0</v>
      </c>
      <c r="G71" s="57">
        <v>2</v>
      </c>
      <c r="H71" s="18" t="s">
        <v>4</v>
      </c>
      <c r="I71" s="57"/>
      <c r="J71" s="57"/>
      <c r="K71" s="44"/>
      <c r="L71" s="13"/>
      <c r="M71" s="13"/>
      <c r="N71" s="13"/>
    </row>
    <row r="72" spans="2:20" s="1" customFormat="1" x14ac:dyDescent="0.25">
      <c r="B72" s="96">
        <v>32963</v>
      </c>
      <c r="C72" s="57" t="s">
        <v>87</v>
      </c>
      <c r="D72" s="57" t="s">
        <v>8</v>
      </c>
      <c r="E72" s="57" t="s">
        <v>113</v>
      </c>
      <c r="F72" s="57">
        <v>1</v>
      </c>
      <c r="G72" s="57">
        <v>1</v>
      </c>
      <c r="H72" s="17" t="s">
        <v>32</v>
      </c>
      <c r="I72" s="57">
        <v>177</v>
      </c>
      <c r="J72" s="57" t="s">
        <v>104</v>
      </c>
      <c r="K72" s="13"/>
      <c r="N72" s="13"/>
      <c r="O72" s="13"/>
      <c r="P72" s="13"/>
      <c r="Q72" s="44"/>
      <c r="R72" s="13"/>
      <c r="S72" s="13"/>
      <c r="T72" s="13"/>
    </row>
    <row r="73" spans="2:20" s="1" customFormat="1" x14ac:dyDescent="0.25">
      <c r="B73" s="96">
        <v>32966</v>
      </c>
      <c r="C73" s="57" t="s">
        <v>109</v>
      </c>
      <c r="D73" s="57" t="s">
        <v>8</v>
      </c>
      <c r="E73" s="57" t="s">
        <v>113</v>
      </c>
      <c r="F73" s="57">
        <v>1</v>
      </c>
      <c r="G73" s="57">
        <v>2</v>
      </c>
      <c r="H73" s="18" t="s">
        <v>4</v>
      </c>
      <c r="I73" s="57">
        <v>171</v>
      </c>
      <c r="J73" s="57" t="s">
        <v>143</v>
      </c>
      <c r="K73" s="13"/>
      <c r="N73" s="13"/>
      <c r="O73" s="13"/>
      <c r="P73" s="13"/>
      <c r="Q73" s="44"/>
      <c r="R73" s="13"/>
      <c r="S73" s="13"/>
      <c r="T73" s="13"/>
    </row>
    <row r="74" spans="2:20" s="1" customFormat="1" x14ac:dyDescent="0.25">
      <c r="B74" s="96">
        <v>32970</v>
      </c>
      <c r="C74" s="57" t="s">
        <v>136</v>
      </c>
      <c r="D74" s="57" t="s">
        <v>9</v>
      </c>
      <c r="E74" s="57" t="s">
        <v>113</v>
      </c>
      <c r="F74" s="57">
        <v>2</v>
      </c>
      <c r="G74" s="57">
        <v>0</v>
      </c>
      <c r="H74" s="32" t="s">
        <v>2</v>
      </c>
      <c r="I74" s="57">
        <v>442</v>
      </c>
      <c r="J74" s="57" t="s">
        <v>232</v>
      </c>
      <c r="K74" s="13"/>
      <c r="N74" s="13"/>
      <c r="O74" s="13"/>
      <c r="P74" s="13"/>
      <c r="Q74" s="44"/>
      <c r="R74" s="13"/>
      <c r="S74" s="13"/>
      <c r="T74" s="13"/>
    </row>
    <row r="75" spans="2:20" s="1" customFormat="1" x14ac:dyDescent="0.25">
      <c r="B75" s="96">
        <v>32972</v>
      </c>
      <c r="C75" s="57" t="s">
        <v>193</v>
      </c>
      <c r="D75" s="97" t="s">
        <v>195</v>
      </c>
      <c r="E75" s="57" t="s">
        <v>46</v>
      </c>
      <c r="F75" s="57">
        <v>1</v>
      </c>
      <c r="G75" s="57">
        <v>1</v>
      </c>
      <c r="H75" s="17" t="s">
        <v>32</v>
      </c>
      <c r="I75" s="57"/>
      <c r="J75" s="57" t="s">
        <v>61</v>
      </c>
      <c r="K75" s="13"/>
      <c r="N75" s="13"/>
      <c r="O75" s="13"/>
      <c r="P75" s="13"/>
      <c r="Q75" s="44"/>
      <c r="R75" s="13"/>
      <c r="S75" s="13"/>
      <c r="T75" s="13"/>
    </row>
    <row r="76" spans="2:20" s="1" customFormat="1" x14ac:dyDescent="0.25">
      <c r="B76" s="96"/>
      <c r="C76" s="57"/>
      <c r="D76" s="97"/>
      <c r="E76" s="57"/>
      <c r="F76" s="57"/>
      <c r="G76" s="57"/>
      <c r="H76" s="57"/>
      <c r="I76" s="57"/>
      <c r="J76" s="11" t="s">
        <v>233</v>
      </c>
      <c r="K76" s="13"/>
      <c r="N76" s="13"/>
      <c r="O76" s="13"/>
      <c r="P76" s="13"/>
      <c r="Q76" s="44"/>
      <c r="R76" s="13"/>
      <c r="S76" s="13"/>
      <c r="T76" s="13"/>
    </row>
    <row r="77" spans="2:20" s="1" customFormat="1" x14ac:dyDescent="0.25">
      <c r="B77" s="96">
        <v>32977</v>
      </c>
      <c r="C77" s="57" t="s">
        <v>110</v>
      </c>
      <c r="D77" s="97" t="s">
        <v>8</v>
      </c>
      <c r="E77" s="57" t="s">
        <v>113</v>
      </c>
      <c r="F77" s="57">
        <v>2</v>
      </c>
      <c r="G77" s="57">
        <v>0</v>
      </c>
      <c r="H77" s="32" t="s">
        <v>2</v>
      </c>
      <c r="I77" s="57">
        <v>206</v>
      </c>
      <c r="J77" s="57" t="s">
        <v>234</v>
      </c>
      <c r="K77" s="13"/>
      <c r="N77" s="13"/>
      <c r="O77" s="13"/>
      <c r="P77" s="13"/>
      <c r="Q77" s="44"/>
      <c r="R77" s="13"/>
      <c r="S77" s="13"/>
      <c r="T77" s="13"/>
    </row>
    <row r="78" spans="2:20" s="1" customFormat="1" x14ac:dyDescent="0.25">
      <c r="B78" s="96">
        <v>32981</v>
      </c>
      <c r="C78" s="57" t="s">
        <v>194</v>
      </c>
      <c r="D78" s="97" t="s">
        <v>195</v>
      </c>
      <c r="E78" s="57" t="s">
        <v>46</v>
      </c>
      <c r="F78" s="57">
        <v>4</v>
      </c>
      <c r="G78" s="57">
        <v>0</v>
      </c>
      <c r="H78" s="32" t="s">
        <v>2</v>
      </c>
      <c r="I78" s="57"/>
      <c r="J78" s="57" t="s">
        <v>236</v>
      </c>
      <c r="K78" s="13"/>
      <c r="N78" s="13"/>
      <c r="O78" s="13"/>
      <c r="P78" s="13"/>
      <c r="Q78" s="44"/>
      <c r="R78" s="13"/>
      <c r="S78" s="13"/>
      <c r="T78" s="13"/>
    </row>
    <row r="79" spans="2:20" s="1" customFormat="1" x14ac:dyDescent="0.25">
      <c r="B79" s="96"/>
      <c r="C79" s="57"/>
      <c r="D79" s="97"/>
      <c r="E79" s="57"/>
      <c r="F79" s="57"/>
      <c r="G79" s="57"/>
      <c r="H79" s="57"/>
      <c r="I79" s="57"/>
      <c r="J79" s="11" t="s">
        <v>235</v>
      </c>
      <c r="K79" s="13"/>
      <c r="N79" s="13"/>
      <c r="O79" s="13"/>
      <c r="P79" s="13"/>
      <c r="Q79" s="44"/>
      <c r="R79" s="13"/>
      <c r="S79" s="13"/>
      <c r="T79" s="13"/>
    </row>
    <row r="80" spans="2:20" s="1" customFormat="1" x14ac:dyDescent="0.25">
      <c r="B80" s="96">
        <v>32984</v>
      </c>
      <c r="C80" s="57" t="s">
        <v>84</v>
      </c>
      <c r="D80" s="57" t="s">
        <v>9</v>
      </c>
      <c r="E80" s="57" t="s">
        <v>113</v>
      </c>
      <c r="F80" s="57">
        <v>1</v>
      </c>
      <c r="G80" s="57">
        <v>4</v>
      </c>
      <c r="H80" s="18" t="s">
        <v>4</v>
      </c>
      <c r="I80" s="57">
        <v>203</v>
      </c>
      <c r="J80" s="57" t="s">
        <v>63</v>
      </c>
      <c r="K80" s="13"/>
      <c r="N80" s="13"/>
      <c r="O80" s="13"/>
      <c r="P80" s="13"/>
      <c r="Q80" s="44"/>
      <c r="R80" s="13"/>
      <c r="S80" s="13"/>
      <c r="T80" s="13"/>
    </row>
    <row r="81" spans="1:36" s="1" customFormat="1" x14ac:dyDescent="0.25">
      <c r="B81" s="96">
        <v>32987</v>
      </c>
      <c r="C81" s="57" t="s">
        <v>93</v>
      </c>
      <c r="D81" s="57" t="s">
        <v>8</v>
      </c>
      <c r="E81" s="57" t="s">
        <v>113</v>
      </c>
      <c r="F81" s="57">
        <v>1</v>
      </c>
      <c r="G81" s="57">
        <v>1</v>
      </c>
      <c r="H81" s="17" t="s">
        <v>32</v>
      </c>
      <c r="I81" s="57">
        <v>164</v>
      </c>
      <c r="J81" s="57" t="s">
        <v>97</v>
      </c>
      <c r="K81" s="13"/>
      <c r="N81" s="13"/>
      <c r="O81" s="13"/>
      <c r="P81" s="13"/>
      <c r="Q81" s="44"/>
      <c r="R81" s="13"/>
      <c r="S81" s="13"/>
      <c r="T81" s="13"/>
    </row>
    <row r="82" spans="1:36" s="1" customFormat="1" x14ac:dyDescent="0.25">
      <c r="B82" s="96">
        <v>32991</v>
      </c>
      <c r="C82" s="57" t="s">
        <v>89</v>
      </c>
      <c r="D82" s="57" t="s">
        <v>8</v>
      </c>
      <c r="E82" s="57" t="s">
        <v>113</v>
      </c>
      <c r="F82" s="57">
        <v>0</v>
      </c>
      <c r="G82" s="57">
        <v>0</v>
      </c>
      <c r="H82" s="17" t="s">
        <v>32</v>
      </c>
      <c r="I82" s="57">
        <v>138</v>
      </c>
      <c r="J82" s="90"/>
      <c r="K82" s="13"/>
      <c r="N82" s="13"/>
      <c r="O82" s="13"/>
      <c r="P82" s="13"/>
      <c r="Q82" s="44"/>
      <c r="R82" s="13"/>
      <c r="S82" s="13"/>
      <c r="T82" s="13"/>
    </row>
    <row r="83" spans="1:36" s="1" customFormat="1" x14ac:dyDescent="0.25">
      <c r="B83" s="103" t="s">
        <v>198</v>
      </c>
      <c r="C83" s="103"/>
      <c r="D83" s="103"/>
      <c r="E83" s="103"/>
      <c r="F83" s="103"/>
      <c r="G83" s="103"/>
      <c r="H83" s="103"/>
      <c r="I83" s="103"/>
      <c r="J83" s="103"/>
      <c r="K83" s="13"/>
      <c r="L83" s="13"/>
      <c r="N83" s="13"/>
      <c r="O83" s="13"/>
      <c r="P83" s="13"/>
      <c r="Q83" s="44"/>
      <c r="R83" s="13"/>
      <c r="S83" s="13"/>
      <c r="T83" s="13"/>
    </row>
    <row r="84" spans="1:36" x14ac:dyDescent="0.25">
      <c r="A84" s="1"/>
      <c r="B84" s="96">
        <v>32994</v>
      </c>
      <c r="C84" s="57" t="s">
        <v>77</v>
      </c>
      <c r="D84" s="57" t="s">
        <v>9</v>
      </c>
      <c r="E84" s="57" t="s">
        <v>113</v>
      </c>
      <c r="F84" s="57">
        <v>0</v>
      </c>
      <c r="G84" s="57">
        <v>3</v>
      </c>
      <c r="H84" s="18" t="s">
        <v>4</v>
      </c>
      <c r="I84" s="57">
        <v>558</v>
      </c>
      <c r="J84" s="57"/>
      <c r="K84" s="13"/>
      <c r="L84" s="13"/>
      <c r="M84" s="39"/>
      <c r="N84" s="13"/>
      <c r="O84" s="13"/>
      <c r="P84" s="39"/>
      <c r="Q84" s="13"/>
      <c r="R84" s="11"/>
      <c r="S84" s="13"/>
      <c r="T84" s="13"/>
      <c r="U84" s="13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</row>
    <row r="85" spans="1:36" x14ac:dyDescent="0.25">
      <c r="A85" s="1"/>
      <c r="B85" s="96">
        <v>32998</v>
      </c>
      <c r="C85" s="57" t="s">
        <v>85</v>
      </c>
      <c r="D85" s="57" t="s">
        <v>9</v>
      </c>
      <c r="E85" s="57" t="s">
        <v>113</v>
      </c>
      <c r="F85" s="57">
        <v>1</v>
      </c>
      <c r="G85" s="57">
        <v>6</v>
      </c>
      <c r="H85" s="18" t="s">
        <v>4</v>
      </c>
      <c r="I85" s="57">
        <v>161</v>
      </c>
      <c r="J85" s="57" t="s">
        <v>151</v>
      </c>
      <c r="K85" s="39"/>
      <c r="L85" s="39"/>
      <c r="M85" s="13"/>
      <c r="N85" s="13"/>
      <c r="O85" s="13"/>
      <c r="P85" s="13"/>
      <c r="Q85" s="13"/>
      <c r="R85" s="13"/>
      <c r="S85" s="13"/>
      <c r="T85" s="44"/>
      <c r="U85" s="13"/>
      <c r="V85" s="13"/>
      <c r="W85" s="13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</row>
    <row r="86" spans="1:36" x14ac:dyDescent="0.25">
      <c r="A86" s="1"/>
      <c r="B86" s="1"/>
      <c r="C86" s="1"/>
      <c r="D86" s="1"/>
      <c r="E86" s="1"/>
      <c r="F86" s="98"/>
      <c r="G86" s="98"/>
      <c r="H86" s="1"/>
      <c r="I86" s="1"/>
      <c r="J86" s="13"/>
      <c r="K86" s="13"/>
      <c r="L86" s="13"/>
      <c r="M86" s="13"/>
      <c r="N86" s="13"/>
      <c r="O86" s="13"/>
      <c r="P86" s="13"/>
      <c r="Q86" s="13"/>
      <c r="R86" s="13"/>
      <c r="S86" s="13"/>
      <c r="T86" s="44"/>
      <c r="U86" s="13"/>
      <c r="V86" s="13"/>
      <c r="W86" s="13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</row>
    <row r="87" spans="1:36" x14ac:dyDescent="0.25">
      <c r="A87" s="1"/>
      <c r="B87" s="1"/>
      <c r="C87" s="1"/>
      <c r="D87" s="1"/>
      <c r="E87" s="1"/>
      <c r="F87" s="98"/>
      <c r="G87" s="98"/>
      <c r="H87" s="1"/>
      <c r="I87" s="1"/>
      <c r="J87" s="13"/>
      <c r="K87" s="13"/>
      <c r="L87" s="13"/>
      <c r="M87" s="13"/>
      <c r="N87" s="13"/>
      <c r="O87" s="13"/>
      <c r="P87" s="13"/>
      <c r="Q87" s="13"/>
      <c r="R87" s="13"/>
      <c r="S87" s="13"/>
      <c r="T87" s="44"/>
      <c r="U87" s="13"/>
      <c r="V87" s="13"/>
      <c r="W87" s="13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</row>
    <row r="88" spans="1:36" x14ac:dyDescent="0.25">
      <c r="A88" s="1"/>
      <c r="B88" s="1"/>
      <c r="C88" s="1"/>
      <c r="D88" s="1"/>
      <c r="E88" s="1"/>
      <c r="F88" s="98"/>
      <c r="G88" s="98"/>
      <c r="H88" s="1"/>
      <c r="I88" s="1"/>
      <c r="J88" s="13"/>
      <c r="K88" s="13"/>
      <c r="L88" s="13"/>
      <c r="M88" s="13"/>
      <c r="N88" s="13"/>
      <c r="O88" s="13"/>
      <c r="P88" s="13"/>
      <c r="Q88" s="13"/>
      <c r="R88" s="13"/>
      <c r="S88" s="13"/>
      <c r="T88" s="44"/>
      <c r="U88" s="13"/>
      <c r="V88" s="13"/>
      <c r="W88" s="13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</row>
    <row r="89" spans="1:36" x14ac:dyDescent="0.25">
      <c r="A89" s="1"/>
      <c r="B89" s="1"/>
      <c r="C89" s="1"/>
      <c r="D89" s="1"/>
      <c r="E89" s="1"/>
      <c r="F89" s="98"/>
      <c r="G89" s="98"/>
      <c r="H89" s="1"/>
      <c r="I89" s="1"/>
      <c r="J89" s="13"/>
      <c r="K89" s="13"/>
      <c r="L89" s="13"/>
      <c r="M89" s="13"/>
      <c r="N89" s="13"/>
      <c r="O89" s="13"/>
      <c r="P89" s="13"/>
      <c r="Q89" s="13"/>
      <c r="R89" s="13"/>
      <c r="S89" s="13"/>
      <c r="T89" s="13"/>
      <c r="U89" s="44"/>
      <c r="V89" s="13"/>
      <c r="W89" s="13"/>
      <c r="X89" s="13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</row>
    <row r="90" spans="1:36" x14ac:dyDescent="0.25">
      <c r="A90" s="1"/>
      <c r="B90" s="1"/>
      <c r="C90" s="1"/>
      <c r="D90" s="1"/>
      <c r="E90" s="1"/>
      <c r="F90" s="98"/>
      <c r="G90" s="98"/>
      <c r="H90" s="1"/>
      <c r="I90" s="1"/>
      <c r="J90" s="13"/>
      <c r="K90" s="13"/>
      <c r="L90" s="13"/>
      <c r="M90" s="13"/>
      <c r="N90" s="13"/>
      <c r="O90" s="13"/>
      <c r="P90" s="13"/>
      <c r="Q90" s="13"/>
      <c r="R90" s="13"/>
      <c r="S90" s="13"/>
      <c r="T90" s="13"/>
      <c r="U90" s="44"/>
      <c r="V90" s="13"/>
      <c r="W90" s="13"/>
      <c r="X90" s="13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</row>
    <row r="91" spans="1:36" x14ac:dyDescent="0.25">
      <c r="A91" s="1"/>
      <c r="B91" s="1"/>
      <c r="C91" s="1"/>
      <c r="D91" s="1"/>
      <c r="E91" s="1"/>
      <c r="F91" s="98"/>
      <c r="G91" s="98"/>
      <c r="H91" s="1"/>
      <c r="I91" s="1"/>
      <c r="J91" s="13"/>
      <c r="K91" s="13"/>
      <c r="L91" s="13"/>
      <c r="M91" s="13"/>
      <c r="N91" s="13"/>
      <c r="O91" s="13"/>
      <c r="P91" s="13"/>
      <c r="Q91" s="13"/>
      <c r="R91" s="13"/>
      <c r="S91" s="13"/>
      <c r="T91" s="13"/>
      <c r="U91" s="44"/>
      <c r="V91" s="13"/>
      <c r="W91" s="13"/>
      <c r="X91" s="13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</row>
    <row r="92" spans="1:36" x14ac:dyDescent="0.25">
      <c r="A92" s="1"/>
      <c r="B92" s="1"/>
      <c r="C92" s="1"/>
      <c r="D92" s="1"/>
      <c r="E92" s="1"/>
      <c r="F92" s="98"/>
      <c r="G92" s="98"/>
      <c r="H92" s="1"/>
      <c r="I92" s="1"/>
      <c r="J92" s="13"/>
      <c r="K92" s="13"/>
      <c r="L92" s="13"/>
      <c r="M92" s="13"/>
      <c r="N92" s="13"/>
      <c r="O92" s="13"/>
      <c r="P92" s="13"/>
      <c r="Q92" s="13"/>
      <c r="R92" s="13"/>
      <c r="S92" s="13"/>
      <c r="T92" s="13"/>
      <c r="U92" s="44"/>
      <c r="V92" s="13"/>
      <c r="W92" s="13"/>
      <c r="X92" s="13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</row>
    <row r="93" spans="1:36" x14ac:dyDescent="0.25">
      <c r="A93" s="1"/>
      <c r="B93" s="1"/>
      <c r="C93" s="1"/>
      <c r="D93" s="1"/>
      <c r="E93" s="1"/>
      <c r="F93" s="98"/>
      <c r="G93" s="98"/>
      <c r="H93" s="1"/>
      <c r="I93" s="1"/>
      <c r="J93" s="13"/>
      <c r="K93" s="13"/>
      <c r="L93" s="13"/>
      <c r="M93" s="13"/>
      <c r="N93" s="13"/>
      <c r="O93" s="13"/>
      <c r="P93" s="13"/>
      <c r="Q93" s="13"/>
      <c r="R93" s="13"/>
      <c r="S93" s="13"/>
      <c r="T93" s="13"/>
      <c r="U93" s="44"/>
      <c r="V93" s="13"/>
      <c r="W93" s="13"/>
      <c r="X93" s="13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</row>
    <row r="94" spans="1:36" x14ac:dyDescent="0.25">
      <c r="A94" s="1"/>
      <c r="B94" s="1"/>
      <c r="C94" s="1"/>
      <c r="D94" s="1"/>
      <c r="E94" s="1"/>
      <c r="F94" s="98"/>
      <c r="G94" s="98"/>
      <c r="H94" s="1"/>
      <c r="I94" s="1"/>
      <c r="J94" s="13"/>
      <c r="K94" s="13"/>
      <c r="L94" s="13"/>
      <c r="M94" s="13"/>
      <c r="N94" s="13"/>
      <c r="O94" s="13"/>
      <c r="P94" s="13"/>
      <c r="Q94" s="13"/>
      <c r="R94" s="13"/>
      <c r="S94" s="13"/>
      <c r="T94" s="13"/>
      <c r="U94" s="44"/>
      <c r="V94" s="13"/>
      <c r="W94" s="13"/>
      <c r="X94" s="13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</row>
    <row r="95" spans="1:36" x14ac:dyDescent="0.25">
      <c r="A95" s="1"/>
      <c r="B95" s="1"/>
      <c r="C95" s="1"/>
      <c r="D95" s="1"/>
      <c r="E95" s="1"/>
      <c r="F95" s="98"/>
      <c r="G95" s="98"/>
      <c r="H95" s="1"/>
      <c r="I95" s="1"/>
      <c r="J95" s="13"/>
      <c r="K95" s="13"/>
      <c r="L95" s="13"/>
      <c r="M95" s="13"/>
      <c r="N95" s="13"/>
      <c r="O95" s="13"/>
      <c r="P95" s="13"/>
      <c r="Q95" s="13"/>
      <c r="R95" s="13"/>
      <c r="S95" s="13"/>
      <c r="T95" s="13"/>
      <c r="U95" s="44"/>
      <c r="V95" s="13"/>
      <c r="W95" s="13"/>
      <c r="X95" s="13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</row>
    <row r="96" spans="1:36" x14ac:dyDescent="0.25">
      <c r="A96" s="1"/>
      <c r="B96" s="1"/>
      <c r="C96" s="1"/>
      <c r="D96" s="1"/>
      <c r="E96" s="1"/>
      <c r="F96" s="98"/>
      <c r="G96" s="98"/>
      <c r="H96" s="1"/>
      <c r="I96" s="1"/>
      <c r="J96" s="13"/>
      <c r="K96" s="13"/>
      <c r="L96" s="13"/>
      <c r="M96" s="13"/>
      <c r="N96" s="13"/>
      <c r="O96" s="13"/>
      <c r="P96" s="13"/>
      <c r="Q96" s="13"/>
      <c r="R96" s="13"/>
      <c r="S96" s="13"/>
      <c r="T96" s="13"/>
      <c r="U96" s="44"/>
      <c r="V96" s="13"/>
      <c r="W96" s="13"/>
      <c r="X96" s="13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</row>
    <row r="97" spans="1:36" x14ac:dyDescent="0.25">
      <c r="A97" s="1"/>
      <c r="B97" s="1"/>
      <c r="C97" s="1"/>
      <c r="D97" s="1"/>
      <c r="E97" s="1"/>
      <c r="F97" s="98"/>
      <c r="G97" s="98"/>
      <c r="H97" s="1"/>
      <c r="I97" s="1"/>
      <c r="J97" s="13"/>
      <c r="K97" s="13"/>
      <c r="L97" s="13"/>
      <c r="M97" s="13"/>
      <c r="N97" s="13"/>
      <c r="O97" s="13"/>
      <c r="P97" s="13"/>
      <c r="Q97" s="13"/>
      <c r="R97" s="13"/>
      <c r="S97" s="13"/>
      <c r="T97" s="13"/>
      <c r="U97" s="44"/>
      <c r="V97" s="13"/>
      <c r="W97" s="13"/>
      <c r="X97" s="13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</row>
    <row r="98" spans="1:36" x14ac:dyDescent="0.25">
      <c r="A98" s="1"/>
      <c r="B98" s="1"/>
      <c r="C98" s="1"/>
      <c r="D98" s="1"/>
      <c r="E98" s="1"/>
      <c r="F98" s="98"/>
      <c r="G98" s="98"/>
      <c r="H98" s="1"/>
      <c r="I98" s="1"/>
      <c r="J98" s="13"/>
      <c r="K98" s="13"/>
      <c r="L98" s="13"/>
      <c r="M98" s="13"/>
      <c r="N98" s="13"/>
      <c r="O98" s="13"/>
      <c r="P98" s="13"/>
      <c r="Q98" s="13"/>
      <c r="R98" s="13"/>
      <c r="S98" s="13"/>
      <c r="T98" s="13"/>
      <c r="U98" s="44"/>
      <c r="V98" s="13"/>
      <c r="W98" s="13"/>
      <c r="X98" s="13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</row>
    <row r="99" spans="1:36" x14ac:dyDescent="0.25">
      <c r="A99" s="1"/>
      <c r="B99" s="1"/>
      <c r="C99" s="1"/>
      <c r="D99" s="1"/>
      <c r="E99" s="1"/>
      <c r="F99" s="98"/>
      <c r="G99" s="98"/>
      <c r="H99" s="1"/>
      <c r="I99" s="1"/>
      <c r="J99" s="13"/>
      <c r="K99" s="13"/>
      <c r="L99" s="13"/>
      <c r="M99" s="13"/>
      <c r="N99" s="13"/>
      <c r="O99" s="13"/>
      <c r="P99" s="13"/>
      <c r="Q99" s="13"/>
      <c r="R99" s="13"/>
      <c r="S99" s="13"/>
      <c r="T99" s="13"/>
      <c r="U99" s="44"/>
      <c r="V99" s="13"/>
      <c r="W99" s="13"/>
      <c r="X99" s="13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</row>
    <row r="100" spans="1:36" x14ac:dyDescent="0.25">
      <c r="A100" s="1"/>
      <c r="B100" s="1"/>
      <c r="C100" s="1"/>
      <c r="D100" s="1"/>
      <c r="E100" s="1"/>
      <c r="F100" s="98"/>
      <c r="G100" s="98"/>
      <c r="H100" s="1"/>
      <c r="I100" s="1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44"/>
      <c r="V100" s="13"/>
      <c r="W100" s="13"/>
      <c r="X100" s="13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</row>
    <row r="101" spans="1:36" x14ac:dyDescent="0.25">
      <c r="A101" s="1"/>
      <c r="B101" s="1"/>
      <c r="C101" s="1"/>
      <c r="D101" s="1"/>
      <c r="E101" s="1"/>
      <c r="F101" s="98"/>
      <c r="G101" s="98"/>
      <c r="H101" s="1"/>
      <c r="I101" s="1"/>
      <c r="J101" s="13"/>
      <c r="K101" s="13"/>
      <c r="L101" s="13"/>
      <c r="M101" s="13"/>
      <c r="N101" s="13"/>
      <c r="O101" s="13"/>
      <c r="P101" s="13"/>
      <c r="Q101" s="13"/>
      <c r="R101" s="13"/>
      <c r="S101" s="13"/>
      <c r="T101" s="13"/>
      <c r="U101" s="44"/>
      <c r="V101" s="13"/>
      <c r="W101" s="13"/>
      <c r="X101" s="13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</row>
    <row r="102" spans="1:36" x14ac:dyDescent="0.25">
      <c r="A102" s="1"/>
      <c r="B102" s="1"/>
      <c r="C102" s="1"/>
      <c r="D102" s="1"/>
      <c r="E102" s="1"/>
      <c r="F102" s="98"/>
      <c r="G102" s="98"/>
      <c r="H102" s="1"/>
      <c r="I102" s="1"/>
      <c r="J102" s="13"/>
      <c r="K102" s="13"/>
      <c r="L102" s="13"/>
      <c r="M102" s="13"/>
      <c r="N102" s="13"/>
      <c r="O102" s="13"/>
      <c r="P102" s="13"/>
      <c r="Q102" s="13"/>
      <c r="R102" s="13"/>
      <c r="S102" s="13"/>
      <c r="T102" s="13"/>
      <c r="U102" s="44"/>
      <c r="V102" s="13"/>
      <c r="W102" s="13"/>
      <c r="X102" s="13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</row>
    <row r="103" spans="1:36" x14ac:dyDescent="0.25">
      <c r="A103" s="1"/>
      <c r="B103" s="1"/>
      <c r="C103" s="1"/>
      <c r="D103" s="1"/>
      <c r="E103" s="1"/>
      <c r="F103" s="98"/>
      <c r="G103" s="98"/>
      <c r="H103" s="1"/>
      <c r="I103" s="1"/>
      <c r="J103" s="13"/>
      <c r="K103" s="13"/>
      <c r="L103" s="13"/>
      <c r="M103" s="13"/>
      <c r="N103" s="13"/>
      <c r="O103" s="13"/>
      <c r="P103" s="13"/>
      <c r="Q103" s="13"/>
      <c r="R103" s="13"/>
      <c r="S103" s="13"/>
      <c r="T103" s="13"/>
      <c r="U103" s="44"/>
      <c r="V103" s="13"/>
      <c r="W103" s="13"/>
      <c r="X103" s="13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</row>
    <row r="104" spans="1:36" x14ac:dyDescent="0.25">
      <c r="A104" s="1"/>
      <c r="B104" s="1"/>
      <c r="C104" s="1"/>
      <c r="D104" s="1"/>
      <c r="E104" s="1"/>
      <c r="F104" s="98"/>
      <c r="G104" s="98"/>
      <c r="H104" s="1"/>
      <c r="I104" s="1"/>
      <c r="J104" s="13"/>
      <c r="K104" s="13"/>
      <c r="L104" s="13"/>
      <c r="M104" s="13"/>
      <c r="N104" s="13"/>
      <c r="O104" s="13"/>
      <c r="P104" s="13"/>
      <c r="Q104" s="13"/>
      <c r="R104" s="13"/>
      <c r="S104" s="13"/>
      <c r="T104" s="13"/>
      <c r="U104" s="44"/>
      <c r="V104" s="13"/>
      <c r="W104" s="13"/>
      <c r="X104" s="13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</row>
    <row r="105" spans="1:36" x14ac:dyDescent="0.25">
      <c r="A105" s="1"/>
      <c r="B105" s="1"/>
      <c r="C105" s="1"/>
      <c r="D105" s="1"/>
      <c r="E105" s="1"/>
      <c r="F105" s="98"/>
      <c r="G105" s="98"/>
      <c r="H105" s="1"/>
      <c r="I105" s="1"/>
      <c r="J105" s="13"/>
      <c r="K105" s="13"/>
      <c r="L105" s="13"/>
      <c r="M105" s="13"/>
      <c r="N105" s="13"/>
      <c r="O105" s="13"/>
      <c r="P105" s="13"/>
      <c r="Q105" s="13"/>
      <c r="R105" s="13"/>
      <c r="S105" s="13"/>
      <c r="T105" s="13"/>
      <c r="U105" s="44"/>
      <c r="V105" s="13"/>
      <c r="W105" s="13"/>
      <c r="X105" s="13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</row>
    <row r="106" spans="1:36" x14ac:dyDescent="0.25">
      <c r="A106" s="1"/>
      <c r="B106" s="1"/>
      <c r="C106" s="1"/>
      <c r="D106" s="1"/>
      <c r="E106" s="1"/>
      <c r="F106" s="98"/>
      <c r="G106" s="98"/>
      <c r="H106" s="1"/>
      <c r="I106" s="1"/>
      <c r="J106" s="13"/>
      <c r="K106" s="13"/>
      <c r="L106" s="13"/>
      <c r="M106" s="13"/>
      <c r="N106" s="13"/>
      <c r="O106" s="13"/>
      <c r="P106" s="13"/>
      <c r="Q106" s="13"/>
      <c r="R106" s="13"/>
      <c r="S106" s="13"/>
      <c r="T106" s="13"/>
      <c r="U106" s="44"/>
      <c r="V106" s="13"/>
      <c r="W106" s="13"/>
      <c r="X106" s="13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</row>
    <row r="107" spans="1:36" x14ac:dyDescent="0.25">
      <c r="A107" s="1"/>
      <c r="B107" s="1"/>
      <c r="C107" s="1"/>
      <c r="D107" s="1"/>
      <c r="E107" s="1"/>
      <c r="F107" s="98"/>
      <c r="G107" s="98"/>
      <c r="H107" s="1"/>
      <c r="I107" s="1"/>
      <c r="J107" s="13"/>
      <c r="K107" s="13"/>
      <c r="L107" s="13"/>
      <c r="M107" s="13"/>
      <c r="N107" s="13"/>
      <c r="O107" s="13"/>
      <c r="P107" s="13"/>
      <c r="Q107" s="13"/>
      <c r="R107" s="13"/>
      <c r="S107" s="13"/>
      <c r="T107" s="13"/>
      <c r="U107" s="44"/>
      <c r="V107" s="13"/>
      <c r="W107" s="13"/>
      <c r="X107" s="13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</row>
    <row r="108" spans="1:36" x14ac:dyDescent="0.25">
      <c r="A108" s="1"/>
      <c r="B108" s="1"/>
      <c r="C108" s="1"/>
      <c r="D108" s="1"/>
      <c r="E108" s="1"/>
      <c r="F108" s="98"/>
      <c r="G108" s="98"/>
      <c r="H108" s="1"/>
      <c r="I108" s="1"/>
      <c r="J108" s="13"/>
      <c r="K108" s="13"/>
      <c r="L108" s="13"/>
      <c r="M108" s="13"/>
      <c r="N108" s="13"/>
      <c r="O108" s="13"/>
      <c r="P108" s="13"/>
      <c r="Q108" s="13"/>
      <c r="R108" s="13"/>
      <c r="S108" s="13"/>
      <c r="T108" s="13"/>
      <c r="U108" s="44"/>
      <c r="V108" s="13"/>
      <c r="W108" s="13"/>
      <c r="X108" s="13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</row>
    <row r="109" spans="1:36" x14ac:dyDescent="0.25">
      <c r="A109" s="1"/>
      <c r="B109" s="1"/>
      <c r="C109" s="1"/>
      <c r="D109" s="1"/>
      <c r="E109" s="1"/>
      <c r="F109" s="98"/>
      <c r="G109" s="98"/>
      <c r="H109" s="1"/>
      <c r="I109" s="1"/>
      <c r="J109" s="13"/>
      <c r="K109" s="13"/>
      <c r="L109" s="13"/>
      <c r="M109" s="13"/>
      <c r="N109" s="13"/>
      <c r="O109" s="13"/>
      <c r="P109" s="13"/>
      <c r="Q109" s="13"/>
      <c r="R109" s="13"/>
      <c r="S109" s="13"/>
      <c r="T109" s="13"/>
      <c r="U109" s="44"/>
      <c r="V109" s="13"/>
      <c r="W109" s="13"/>
      <c r="X109" s="13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</row>
    <row r="110" spans="1:36" x14ac:dyDescent="0.25">
      <c r="A110" s="1"/>
      <c r="B110" s="1"/>
      <c r="C110" s="1"/>
      <c r="D110" s="1"/>
      <c r="E110" s="1"/>
      <c r="F110" s="98"/>
      <c r="G110" s="98"/>
      <c r="H110" s="1"/>
      <c r="I110" s="1"/>
      <c r="J110" s="13"/>
      <c r="K110" s="13"/>
      <c r="L110" s="13"/>
      <c r="M110" s="13"/>
      <c r="N110" s="13"/>
      <c r="O110" s="13"/>
      <c r="P110" s="13"/>
      <c r="Q110" s="13"/>
      <c r="R110" s="13"/>
      <c r="S110" s="13"/>
      <c r="T110" s="13"/>
      <c r="U110" s="44"/>
      <c r="V110" s="13"/>
      <c r="W110" s="13"/>
      <c r="X110" s="13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</row>
    <row r="111" spans="1:36" x14ac:dyDescent="0.25">
      <c r="A111" s="1"/>
      <c r="B111" s="1"/>
      <c r="C111" s="1"/>
      <c r="D111" s="1"/>
      <c r="E111" s="1"/>
      <c r="F111" s="98"/>
      <c r="G111" s="98"/>
      <c r="H111" s="1"/>
      <c r="I111" s="1"/>
      <c r="J111" s="13"/>
      <c r="K111" s="13"/>
      <c r="L111" s="13"/>
      <c r="M111" s="13"/>
      <c r="N111" s="13"/>
      <c r="O111" s="13"/>
      <c r="P111" s="13"/>
      <c r="Q111" s="13"/>
      <c r="R111" s="13"/>
      <c r="S111" s="13"/>
      <c r="T111" s="13"/>
      <c r="U111" s="44"/>
      <c r="V111" s="13"/>
      <c r="W111" s="13"/>
      <c r="X111" s="13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</row>
    <row r="112" spans="1:36" x14ac:dyDescent="0.25">
      <c r="A112" s="1"/>
      <c r="B112" s="1"/>
      <c r="C112" s="1"/>
      <c r="D112" s="1"/>
      <c r="E112" s="1"/>
      <c r="F112" s="98"/>
      <c r="G112" s="98"/>
      <c r="H112" s="1"/>
      <c r="I112" s="1"/>
      <c r="J112" s="13"/>
      <c r="K112" s="13"/>
      <c r="L112" s="13"/>
      <c r="M112" s="13"/>
      <c r="N112" s="13"/>
      <c r="O112" s="13"/>
      <c r="P112" s="13"/>
      <c r="Q112" s="13"/>
      <c r="R112" s="13"/>
      <c r="S112" s="13"/>
      <c r="T112" s="13"/>
      <c r="U112" s="44"/>
      <c r="V112" s="13"/>
      <c r="W112" s="13"/>
      <c r="X112" s="13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</row>
    <row r="113" spans="1:36" x14ac:dyDescent="0.25">
      <c r="A113" s="1"/>
      <c r="B113" s="1"/>
      <c r="C113" s="1"/>
      <c r="D113" s="1"/>
      <c r="E113" s="1"/>
      <c r="F113" s="98"/>
      <c r="G113" s="98"/>
      <c r="H113" s="1"/>
      <c r="I113" s="1"/>
      <c r="J113" s="13"/>
      <c r="K113" s="13"/>
      <c r="L113" s="13"/>
      <c r="M113" s="13"/>
      <c r="N113" s="13"/>
      <c r="O113" s="13"/>
      <c r="P113" s="13"/>
      <c r="Q113" s="13"/>
      <c r="R113" s="13"/>
      <c r="S113" s="13"/>
      <c r="T113" s="13"/>
      <c r="U113" s="44"/>
      <c r="V113" s="13"/>
      <c r="W113" s="13"/>
      <c r="X113" s="13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</row>
    <row r="114" spans="1:36" x14ac:dyDescent="0.25">
      <c r="A114" s="1"/>
      <c r="B114" s="1"/>
      <c r="C114" s="1"/>
      <c r="D114" s="1"/>
      <c r="E114" s="1"/>
      <c r="F114" s="98"/>
      <c r="G114" s="98"/>
      <c r="H114" s="1"/>
      <c r="I114" s="1"/>
      <c r="J114" s="13"/>
      <c r="K114" s="13"/>
      <c r="L114" s="13"/>
      <c r="M114" s="13"/>
      <c r="N114" s="13"/>
      <c r="O114" s="13"/>
      <c r="P114" s="13"/>
      <c r="Q114" s="13"/>
      <c r="R114" s="13"/>
      <c r="S114" s="13"/>
      <c r="T114" s="13"/>
      <c r="U114" s="44"/>
      <c r="V114" s="13"/>
      <c r="W114" s="13"/>
      <c r="X114" s="13"/>
      <c r="Y114" s="1"/>
      <c r="Z114" s="1"/>
      <c r="AA114" s="1"/>
      <c r="AB114" s="1"/>
      <c r="AC114" s="1"/>
      <c r="AD114" s="1"/>
      <c r="AE114" s="1"/>
    </row>
    <row r="115" spans="1:36" x14ac:dyDescent="0.25">
      <c r="A115" s="1"/>
      <c r="B115" s="1"/>
      <c r="C115" s="1"/>
      <c r="D115" s="1"/>
      <c r="E115" s="1"/>
      <c r="F115" s="98"/>
      <c r="G115" s="98"/>
      <c r="H115" s="1"/>
      <c r="I115" s="1"/>
      <c r="J115" s="13"/>
      <c r="K115" s="13"/>
      <c r="L115" s="13"/>
      <c r="M115" s="13"/>
      <c r="N115" s="13"/>
      <c r="O115" s="13"/>
      <c r="P115" s="13"/>
      <c r="Q115" s="13"/>
      <c r="R115" s="13"/>
      <c r="S115" s="13"/>
      <c r="T115" s="13"/>
      <c r="U115" s="44"/>
      <c r="V115" s="13"/>
      <c r="W115" s="13"/>
      <c r="X115" s="13"/>
      <c r="Y115" s="1"/>
      <c r="Z115" s="1"/>
      <c r="AA115" s="1"/>
      <c r="AB115" s="1"/>
      <c r="AC115" s="1"/>
      <c r="AD115" s="1"/>
      <c r="AE115" s="1"/>
    </row>
    <row r="116" spans="1:36" x14ac:dyDescent="0.25">
      <c r="A116" s="1"/>
      <c r="B116" s="1"/>
      <c r="C116" s="1"/>
      <c r="D116" s="1"/>
      <c r="E116" s="1"/>
      <c r="F116" s="98"/>
      <c r="G116" s="98"/>
      <c r="H116" s="1"/>
      <c r="I116" s="1"/>
      <c r="J116" s="13"/>
      <c r="K116" s="13"/>
      <c r="L116" s="13"/>
      <c r="M116" s="13"/>
      <c r="N116" s="13"/>
      <c r="O116" s="13"/>
      <c r="P116" s="13"/>
      <c r="Q116" s="13"/>
      <c r="R116" s="13"/>
      <c r="S116" s="13"/>
      <c r="T116" s="13"/>
      <c r="U116" s="44"/>
      <c r="V116" s="13"/>
      <c r="W116" s="13"/>
      <c r="X116" s="13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</row>
    <row r="117" spans="1:36" x14ac:dyDescent="0.25">
      <c r="A117" s="1"/>
      <c r="B117" s="1"/>
      <c r="C117" s="1"/>
      <c r="D117" s="1"/>
      <c r="E117" s="1"/>
      <c r="F117" s="98"/>
      <c r="G117" s="98"/>
      <c r="H117" s="1"/>
      <c r="I117" s="1"/>
      <c r="J117" s="13"/>
      <c r="K117" s="13"/>
      <c r="L117" s="13"/>
      <c r="M117" s="13"/>
      <c r="N117" s="13"/>
      <c r="O117" s="13"/>
      <c r="P117" s="13"/>
      <c r="Q117" s="13"/>
      <c r="R117" s="13"/>
      <c r="S117" s="13"/>
      <c r="T117" s="13"/>
      <c r="U117" s="44"/>
      <c r="V117" s="13"/>
      <c r="W117" s="13"/>
      <c r="X117" s="13"/>
      <c r="Y117" s="1"/>
      <c r="Z117" s="1"/>
      <c r="AA117" s="1"/>
      <c r="AB117" s="1"/>
      <c r="AC117" s="1"/>
      <c r="AD117" s="1"/>
      <c r="AE117" s="1"/>
    </row>
    <row r="118" spans="1:36" x14ac:dyDescent="0.25">
      <c r="A118" s="1"/>
      <c r="K118" s="39"/>
      <c r="L118" s="39"/>
      <c r="M118" s="13"/>
      <c r="N118" s="13"/>
      <c r="O118" s="13"/>
      <c r="P118" s="39"/>
      <c r="Q118" s="39"/>
      <c r="R118" s="39"/>
      <c r="S118" s="39"/>
      <c r="T118" s="39"/>
      <c r="U118" s="44"/>
      <c r="V118" s="13"/>
      <c r="W118" s="13"/>
      <c r="X118" s="13"/>
      <c r="Y118" s="1"/>
      <c r="Z118" s="1"/>
      <c r="AA118" s="1"/>
      <c r="AB118" s="1"/>
      <c r="AC118" s="1"/>
      <c r="AD118" s="1"/>
      <c r="AE118" s="1"/>
    </row>
    <row r="119" spans="1:36" x14ac:dyDescent="0.25">
      <c r="A119" s="1"/>
      <c r="K119" s="39"/>
      <c r="L119" s="39"/>
      <c r="M119" s="13"/>
      <c r="N119" s="13"/>
      <c r="O119" s="13"/>
      <c r="P119" s="39"/>
      <c r="Q119" s="39"/>
      <c r="R119" s="39"/>
      <c r="S119" s="39"/>
      <c r="T119" s="39"/>
      <c r="U119" s="44"/>
      <c r="V119" s="13"/>
      <c r="W119" s="13"/>
      <c r="X119" s="13"/>
      <c r="Y119" s="1"/>
      <c r="Z119" s="1"/>
      <c r="AA119" s="1"/>
      <c r="AB119" s="1"/>
      <c r="AC119" s="1"/>
      <c r="AD119" s="1"/>
      <c r="AE119" s="1"/>
    </row>
    <row r="120" spans="1:36" x14ac:dyDescent="0.25">
      <c r="A120" s="1"/>
      <c r="K120" s="39"/>
      <c r="L120" s="39"/>
      <c r="M120" s="13"/>
      <c r="N120" s="13"/>
      <c r="O120" s="13"/>
      <c r="P120" s="39"/>
      <c r="Q120" s="39"/>
      <c r="R120" s="39"/>
      <c r="S120" s="39"/>
      <c r="T120" s="39"/>
      <c r="U120" s="44"/>
      <c r="V120" s="13"/>
      <c r="W120" s="13"/>
      <c r="X120" s="13"/>
      <c r="Y120" s="1"/>
      <c r="Z120" s="1"/>
      <c r="AA120" s="1"/>
      <c r="AB120" s="1"/>
      <c r="AC120" s="1"/>
      <c r="AD120" s="1"/>
      <c r="AE120" s="1"/>
    </row>
    <row r="121" spans="1:36" x14ac:dyDescent="0.25">
      <c r="A121" s="1"/>
      <c r="K121" s="39"/>
      <c r="L121" s="39"/>
      <c r="M121" s="13"/>
      <c r="N121" s="13"/>
      <c r="O121" s="13"/>
      <c r="P121" s="39"/>
      <c r="Q121" s="39"/>
      <c r="R121" s="39"/>
      <c r="S121" s="39"/>
      <c r="T121" s="39"/>
      <c r="U121" s="44"/>
      <c r="V121" s="13"/>
      <c r="W121" s="13"/>
      <c r="X121" s="13"/>
      <c r="Y121" s="1"/>
      <c r="Z121" s="1"/>
      <c r="AA121" s="1"/>
      <c r="AB121" s="1"/>
      <c r="AC121" s="1"/>
      <c r="AD121" s="1"/>
      <c r="AE121" s="1"/>
    </row>
    <row r="122" spans="1:36" x14ac:dyDescent="0.25">
      <c r="A122" s="1"/>
      <c r="K122" s="39"/>
      <c r="L122" s="39"/>
      <c r="M122" s="13"/>
      <c r="N122" s="13"/>
      <c r="O122" s="13"/>
      <c r="P122" s="39"/>
      <c r="Q122" s="39"/>
      <c r="R122" s="39"/>
      <c r="S122" s="39"/>
      <c r="T122" s="39"/>
      <c r="U122" s="44"/>
      <c r="V122" s="44"/>
      <c r="W122" s="13"/>
      <c r="X122" s="13"/>
      <c r="Y122" s="13"/>
      <c r="Z122" s="1"/>
      <c r="AA122" s="1"/>
      <c r="AB122" s="1"/>
      <c r="AC122" s="1"/>
      <c r="AD122" s="1"/>
      <c r="AE122" s="1"/>
      <c r="AF122" s="1"/>
    </row>
    <row r="123" spans="1:36" x14ac:dyDescent="0.25">
      <c r="A123" s="1"/>
      <c r="K123" s="39"/>
      <c r="L123" s="39"/>
      <c r="M123" s="13"/>
      <c r="N123" s="13"/>
      <c r="O123" s="13"/>
      <c r="P123" s="39"/>
      <c r="Q123" s="39"/>
      <c r="R123" s="39"/>
      <c r="S123" s="39"/>
      <c r="T123" s="39"/>
      <c r="U123" s="44"/>
      <c r="V123" s="44"/>
      <c r="W123" s="13"/>
      <c r="X123" s="13"/>
      <c r="Y123" s="13"/>
      <c r="Z123" s="1"/>
      <c r="AA123" s="1"/>
      <c r="AB123" s="1"/>
      <c r="AC123" s="1"/>
      <c r="AD123" s="1"/>
      <c r="AE123" s="1"/>
      <c r="AF123" s="1"/>
    </row>
    <row r="124" spans="1:36" x14ac:dyDescent="0.25">
      <c r="A124" s="1"/>
      <c r="K124" s="39"/>
      <c r="L124" s="39"/>
      <c r="M124" s="13"/>
      <c r="N124" s="13"/>
      <c r="O124" s="13"/>
      <c r="P124" s="39"/>
      <c r="Q124" s="39"/>
      <c r="R124" s="39"/>
      <c r="S124" s="39"/>
      <c r="T124" s="39"/>
      <c r="U124" s="39"/>
      <c r="V124" s="13"/>
      <c r="W124" s="13"/>
      <c r="X124" s="13"/>
      <c r="Y124" s="1"/>
      <c r="Z124" s="1"/>
      <c r="AA124" s="1"/>
      <c r="AB124" s="1"/>
      <c r="AC124" s="1"/>
      <c r="AD124" s="1"/>
      <c r="AE124" s="1"/>
    </row>
    <row r="125" spans="1:36" x14ac:dyDescent="0.25">
      <c r="A125" s="1"/>
      <c r="K125" s="39"/>
      <c r="L125" s="39"/>
      <c r="M125" s="13"/>
      <c r="N125" s="13"/>
      <c r="O125" s="13"/>
      <c r="P125" s="39"/>
      <c r="Q125" s="39"/>
      <c r="R125" s="39"/>
      <c r="S125" s="39"/>
      <c r="T125" s="39"/>
      <c r="U125" s="39"/>
      <c r="V125" s="13"/>
      <c r="W125" s="13"/>
      <c r="X125" s="13"/>
      <c r="Y125" s="1"/>
      <c r="Z125" s="1"/>
      <c r="AA125" s="1"/>
      <c r="AB125" s="1"/>
      <c r="AC125" s="1"/>
      <c r="AD125" s="1"/>
      <c r="AE125" s="1"/>
    </row>
    <row r="126" spans="1:36" x14ac:dyDescent="0.25">
      <c r="A126" s="1"/>
      <c r="K126" s="39"/>
      <c r="L126" s="39"/>
      <c r="M126" s="13"/>
      <c r="N126" s="13"/>
      <c r="O126" s="13"/>
      <c r="P126" s="39"/>
      <c r="Q126" s="39"/>
      <c r="R126" s="39"/>
      <c r="S126" s="39"/>
      <c r="T126" s="39"/>
      <c r="U126" s="39"/>
      <c r="V126" s="13"/>
      <c r="W126" s="13"/>
      <c r="X126" s="13"/>
      <c r="Y126" s="1"/>
      <c r="Z126" s="1"/>
      <c r="AA126" s="1"/>
      <c r="AB126" s="1"/>
      <c r="AC126" s="1"/>
      <c r="AD126" s="1"/>
      <c r="AE126" s="1"/>
    </row>
    <row r="127" spans="1:36" x14ac:dyDescent="0.25">
      <c r="A127" s="1"/>
      <c r="K127" s="39"/>
      <c r="L127" s="39"/>
      <c r="M127" s="13"/>
      <c r="N127" s="13"/>
      <c r="O127" s="13"/>
      <c r="P127" s="39"/>
      <c r="Q127" s="39"/>
      <c r="R127" s="39"/>
      <c r="S127" s="39"/>
      <c r="T127" s="39"/>
      <c r="U127" s="39"/>
      <c r="V127" s="13"/>
      <c r="W127" s="13"/>
      <c r="X127" s="13"/>
      <c r="Y127" s="1"/>
      <c r="Z127" s="1"/>
      <c r="AA127" s="1"/>
      <c r="AB127" s="1"/>
      <c r="AC127" s="1"/>
      <c r="AD127" s="1"/>
      <c r="AE127" s="1"/>
    </row>
    <row r="128" spans="1:36" x14ac:dyDescent="0.25">
      <c r="A128" s="1"/>
      <c r="K128" s="39"/>
      <c r="L128" s="39"/>
      <c r="M128" s="13"/>
      <c r="N128" s="13"/>
      <c r="O128" s="13"/>
      <c r="P128" s="39"/>
      <c r="Q128" s="39"/>
      <c r="R128" s="39"/>
      <c r="S128" s="39"/>
      <c r="T128" s="39"/>
      <c r="U128" s="39"/>
      <c r="V128" s="13"/>
      <c r="W128" s="13"/>
      <c r="X128" s="13"/>
      <c r="Y128" s="1"/>
      <c r="Z128" s="1"/>
      <c r="AA128" s="1"/>
      <c r="AB128" s="1"/>
      <c r="AC128" s="1"/>
      <c r="AD128" s="1"/>
      <c r="AE128" s="1"/>
    </row>
    <row r="129" spans="1:31" x14ac:dyDescent="0.25">
      <c r="A129" s="1"/>
      <c r="K129" s="39"/>
      <c r="L129" s="39"/>
      <c r="M129" s="13"/>
      <c r="N129" s="13"/>
      <c r="O129" s="13"/>
      <c r="P129" s="39"/>
      <c r="Q129" s="39"/>
      <c r="R129" s="39"/>
      <c r="S129" s="39"/>
      <c r="T129" s="39"/>
      <c r="U129" s="39"/>
      <c r="V129" s="13"/>
      <c r="W129" s="13"/>
      <c r="X129" s="13"/>
      <c r="Y129" s="1"/>
      <c r="Z129" s="1"/>
      <c r="AA129" s="1"/>
      <c r="AB129" s="1"/>
      <c r="AC129" s="1"/>
      <c r="AD129" s="1"/>
      <c r="AE129" s="1"/>
    </row>
    <row r="130" spans="1:31" x14ac:dyDescent="0.25">
      <c r="A130" s="1"/>
      <c r="K130" s="39"/>
      <c r="L130" s="39"/>
      <c r="M130" s="1"/>
      <c r="N130" s="13"/>
      <c r="O130" s="13"/>
      <c r="P130" s="39"/>
      <c r="Q130" s="39"/>
      <c r="R130" s="39"/>
      <c r="S130" s="39"/>
      <c r="T130" s="39"/>
      <c r="U130" s="39"/>
      <c r="V130" s="13"/>
      <c r="W130" s="13"/>
      <c r="X130" s="13"/>
      <c r="Y130" s="1"/>
      <c r="Z130" s="1"/>
      <c r="AA130" s="1"/>
      <c r="AB130" s="1"/>
      <c r="AC130" s="1"/>
      <c r="AD130" s="1"/>
      <c r="AE130" s="1"/>
    </row>
    <row r="131" spans="1:31" x14ac:dyDescent="0.25">
      <c r="A131" s="1"/>
      <c r="K131" s="39"/>
      <c r="L131" s="39"/>
      <c r="M131" s="1"/>
      <c r="N131" s="13"/>
      <c r="O131" s="13"/>
      <c r="P131" s="39"/>
      <c r="Q131" s="39"/>
      <c r="R131" s="39"/>
      <c r="S131" s="39"/>
      <c r="T131" s="39"/>
      <c r="U131" s="39"/>
      <c r="V131" s="13"/>
      <c r="W131" s="13"/>
      <c r="X131" s="1"/>
      <c r="Y131" s="1"/>
      <c r="Z131" s="1"/>
      <c r="AA131" s="1"/>
      <c r="AB131" s="1"/>
      <c r="AC131" s="1"/>
      <c r="AD131" s="1"/>
      <c r="AE131" s="1"/>
    </row>
    <row r="132" spans="1:31" x14ac:dyDescent="0.25">
      <c r="A132" s="1"/>
      <c r="K132" s="39"/>
      <c r="L132" s="39"/>
      <c r="M132" s="1"/>
      <c r="N132" s="13"/>
      <c r="O132" s="13"/>
      <c r="P132" s="39"/>
      <c r="Q132" s="39"/>
      <c r="R132" s="39"/>
      <c r="S132" s="39"/>
      <c r="T132" s="39"/>
      <c r="U132" s="39"/>
      <c r="V132" s="13"/>
      <c r="W132" s="13"/>
      <c r="X132" s="1"/>
      <c r="Y132" s="1"/>
      <c r="Z132" s="1"/>
      <c r="AA132" s="1"/>
      <c r="AB132" s="1"/>
      <c r="AC132" s="1"/>
      <c r="AD132" s="1"/>
    </row>
    <row r="133" spans="1:31" x14ac:dyDescent="0.25">
      <c r="A133" s="1"/>
      <c r="K133" s="39"/>
      <c r="L133" s="39"/>
      <c r="M133" s="1"/>
      <c r="N133" s="13"/>
      <c r="O133" s="13"/>
      <c r="P133" s="39"/>
      <c r="Q133" s="39"/>
      <c r="R133" s="39"/>
      <c r="S133" s="39"/>
      <c r="T133" s="39"/>
      <c r="U133" s="39"/>
      <c r="V133" s="13"/>
      <c r="W133" s="13"/>
      <c r="X133" s="1"/>
      <c r="Y133" s="1"/>
      <c r="Z133" s="1"/>
      <c r="AA133" s="1"/>
      <c r="AB133" s="1"/>
      <c r="AC133" s="1"/>
      <c r="AD133" s="1"/>
    </row>
    <row r="134" spans="1:31" x14ac:dyDescent="0.25">
      <c r="A134" s="1"/>
      <c r="K134" s="39"/>
      <c r="L134" s="39"/>
      <c r="M134" s="1"/>
      <c r="N134" s="13"/>
      <c r="O134" s="13"/>
      <c r="P134" s="39"/>
      <c r="Q134" s="39"/>
      <c r="R134" s="39"/>
      <c r="S134" s="39"/>
      <c r="T134" s="39"/>
      <c r="U134" s="39"/>
      <c r="V134" s="13"/>
      <c r="W134" s="1"/>
      <c r="X134" s="1"/>
      <c r="Y134" s="1"/>
      <c r="Z134" s="1"/>
      <c r="AA134" s="1"/>
      <c r="AB134" s="1"/>
      <c r="AC134" s="1"/>
    </row>
    <row r="135" spans="1:31" x14ac:dyDescent="0.25">
      <c r="A135" s="1"/>
      <c r="K135" s="39"/>
      <c r="L135" s="39"/>
      <c r="M135" s="1"/>
      <c r="N135" s="13"/>
      <c r="O135" s="13"/>
      <c r="P135" s="39"/>
      <c r="Q135" s="39"/>
      <c r="R135" s="39"/>
      <c r="S135" s="39"/>
      <c r="T135" s="39"/>
      <c r="U135" s="39"/>
      <c r="V135" s="13"/>
      <c r="W135" s="1"/>
      <c r="X135" s="1"/>
      <c r="Y135" s="1"/>
      <c r="Z135" s="1"/>
      <c r="AA135" s="1"/>
      <c r="AB135" s="1"/>
      <c r="AC135" s="1"/>
    </row>
    <row r="136" spans="1:31" x14ac:dyDescent="0.25">
      <c r="A136" s="1"/>
      <c r="K136" s="39"/>
      <c r="L136" s="39"/>
      <c r="M136" s="1"/>
      <c r="N136" s="13"/>
      <c r="O136" s="13"/>
      <c r="P136" s="39"/>
      <c r="Q136" s="39"/>
      <c r="R136" s="39"/>
      <c r="S136" s="39"/>
      <c r="T136" s="39"/>
      <c r="U136" s="13"/>
      <c r="V136" s="1"/>
      <c r="W136" s="1"/>
      <c r="X136" s="1"/>
      <c r="Y136" s="1"/>
      <c r="Z136" s="1"/>
      <c r="AA136" s="1"/>
      <c r="AB136" s="1"/>
    </row>
    <row r="137" spans="1:31" x14ac:dyDescent="0.25">
      <c r="A137" s="1"/>
      <c r="K137" s="39"/>
      <c r="L137" s="39"/>
      <c r="M137" s="1"/>
      <c r="N137" s="13"/>
      <c r="O137" s="13"/>
      <c r="P137" s="39"/>
      <c r="Q137" s="39"/>
      <c r="R137" s="39"/>
      <c r="S137" s="39"/>
      <c r="T137" s="39"/>
      <c r="U137" s="13"/>
      <c r="V137" s="1"/>
      <c r="W137" s="1"/>
      <c r="X137" s="1"/>
      <c r="Y137" s="1"/>
      <c r="Z137" s="1"/>
      <c r="AA137" s="1"/>
      <c r="AB137" s="1"/>
    </row>
    <row r="138" spans="1:31" x14ac:dyDescent="0.25">
      <c r="A138" s="1"/>
      <c r="K138" s="39"/>
      <c r="L138" s="39"/>
      <c r="M138" s="1"/>
      <c r="N138" s="13"/>
      <c r="O138" s="13"/>
      <c r="P138" s="39"/>
      <c r="Q138" s="39"/>
      <c r="R138" s="39"/>
      <c r="S138" s="39"/>
      <c r="T138" s="13"/>
      <c r="U138" s="1"/>
      <c r="V138" s="1"/>
      <c r="W138" s="1"/>
      <c r="X138" s="1"/>
      <c r="Y138" s="1"/>
      <c r="Z138" s="1"/>
      <c r="AA138" s="1"/>
    </row>
    <row r="139" spans="1:31" x14ac:dyDescent="0.25">
      <c r="A139" s="1"/>
      <c r="K139" s="39"/>
      <c r="L139" s="39"/>
      <c r="M139" s="1"/>
      <c r="N139" s="39"/>
      <c r="O139" s="13"/>
      <c r="P139" s="39"/>
      <c r="Q139" s="39"/>
      <c r="R139" s="39"/>
      <c r="S139" s="39"/>
      <c r="T139" s="13"/>
      <c r="U139" s="1"/>
      <c r="V139" s="1"/>
      <c r="W139" s="1"/>
      <c r="X139" s="1"/>
      <c r="Y139" s="1"/>
      <c r="Z139" s="1"/>
      <c r="AA139" s="1"/>
    </row>
    <row r="140" spans="1:31" x14ac:dyDescent="0.25">
      <c r="A140" s="1"/>
      <c r="K140" s="39"/>
      <c r="L140" s="39"/>
      <c r="M140" s="1"/>
      <c r="N140" s="39"/>
      <c r="O140" s="39"/>
      <c r="P140" s="39"/>
      <c r="Q140" s="39"/>
      <c r="R140" s="39"/>
      <c r="S140" s="39"/>
      <c r="T140" s="13"/>
      <c r="U140" s="1"/>
      <c r="V140" s="1"/>
      <c r="W140" s="1"/>
      <c r="X140" s="1"/>
      <c r="Y140" s="1"/>
      <c r="Z140" s="1"/>
      <c r="AA140" s="1"/>
    </row>
    <row r="141" spans="1:31" x14ac:dyDescent="0.25">
      <c r="A141" s="1"/>
      <c r="K141" s="39"/>
      <c r="L141" s="39"/>
      <c r="M141" s="1"/>
      <c r="N141" s="39"/>
      <c r="O141" s="39"/>
      <c r="P141" s="39"/>
      <c r="Q141" s="39"/>
      <c r="R141" s="39"/>
      <c r="S141" s="39"/>
      <c r="T141" s="13"/>
      <c r="U141" s="1"/>
      <c r="V141" s="1"/>
      <c r="W141" s="1"/>
      <c r="X141" s="1"/>
      <c r="Y141" s="1"/>
      <c r="Z141" s="1"/>
      <c r="AA141" s="1"/>
    </row>
    <row r="142" spans="1:31" x14ac:dyDescent="0.25">
      <c r="A142" s="1"/>
      <c r="K142" s="39"/>
      <c r="L142" s="39"/>
      <c r="M142" s="1"/>
      <c r="N142" s="39"/>
      <c r="O142" s="39"/>
      <c r="P142" s="39"/>
      <c r="Q142" s="39"/>
      <c r="R142" s="39"/>
      <c r="S142" s="39"/>
      <c r="T142" s="13"/>
      <c r="U142" s="1"/>
      <c r="V142" s="1"/>
      <c r="W142" s="1"/>
      <c r="X142" s="1"/>
      <c r="Y142" s="1"/>
      <c r="Z142" s="1"/>
      <c r="AA142" s="1"/>
    </row>
    <row r="143" spans="1:31" x14ac:dyDescent="0.25">
      <c r="A143" s="1"/>
      <c r="K143" s="39"/>
      <c r="L143" s="39"/>
      <c r="M143" s="1"/>
      <c r="N143" s="39"/>
      <c r="O143" s="39"/>
      <c r="P143" s="39"/>
      <c r="Q143" s="39"/>
      <c r="R143" s="39"/>
      <c r="S143" s="39"/>
      <c r="T143" s="13"/>
      <c r="U143" s="1"/>
      <c r="V143" s="1"/>
      <c r="W143" s="1"/>
      <c r="X143" s="1"/>
      <c r="Y143" s="1"/>
      <c r="Z143" s="1"/>
      <c r="AA143" s="1"/>
    </row>
    <row r="144" spans="1:31" x14ac:dyDescent="0.25">
      <c r="A144" s="1"/>
      <c r="K144" s="39"/>
      <c r="L144" s="1"/>
      <c r="M144" s="39"/>
      <c r="N144" s="39"/>
      <c r="O144" s="39"/>
      <c r="P144" s="39"/>
      <c r="Q144" s="39"/>
      <c r="R144" s="39"/>
      <c r="S144" s="13"/>
      <c r="T144" s="1"/>
      <c r="U144" s="1"/>
      <c r="V144" s="1"/>
      <c r="W144" s="1"/>
      <c r="X144" s="1"/>
      <c r="Y144" s="1"/>
      <c r="Z144" s="1"/>
    </row>
    <row r="145" spans="1:26" x14ac:dyDescent="0.25">
      <c r="A145" s="1"/>
      <c r="K145" s="39"/>
      <c r="L145" s="1"/>
      <c r="M145" s="39"/>
      <c r="N145" s="39"/>
      <c r="O145" s="39"/>
      <c r="P145" s="39"/>
      <c r="Q145" s="39"/>
      <c r="R145" s="39"/>
      <c r="S145" s="13"/>
      <c r="T145" s="1"/>
      <c r="U145" s="1"/>
      <c r="V145" s="1"/>
      <c r="W145" s="1"/>
      <c r="X145" s="1"/>
      <c r="Y145" s="1"/>
      <c r="Z145" s="1"/>
    </row>
    <row r="146" spans="1:26" x14ac:dyDescent="0.25">
      <c r="A146" s="1"/>
      <c r="K146" s="39"/>
      <c r="L146" s="1"/>
      <c r="M146" s="39"/>
      <c r="N146" s="39"/>
      <c r="O146" s="39"/>
      <c r="P146" s="39"/>
      <c r="Q146" s="39"/>
      <c r="R146" s="39"/>
      <c r="S146" s="13"/>
      <c r="T146" s="1"/>
      <c r="U146" s="1"/>
      <c r="V146" s="1"/>
      <c r="W146" s="1"/>
      <c r="X146" s="1"/>
      <c r="Y146" s="1"/>
      <c r="Z146" s="1"/>
    </row>
    <row r="147" spans="1:26" x14ac:dyDescent="0.25">
      <c r="A147" s="1"/>
      <c r="K147" s="39"/>
      <c r="L147" s="1"/>
      <c r="M147" s="39"/>
      <c r="N147" s="39"/>
      <c r="O147" s="39"/>
      <c r="P147" s="39"/>
      <c r="Q147" s="39"/>
      <c r="R147" s="39"/>
      <c r="S147" s="13"/>
      <c r="T147" s="1"/>
      <c r="U147" s="1"/>
      <c r="V147" s="1"/>
      <c r="W147" s="1"/>
      <c r="X147" s="1"/>
      <c r="Y147" s="1"/>
      <c r="Z147" s="1"/>
    </row>
    <row r="148" spans="1:26" x14ac:dyDescent="0.25">
      <c r="A148" s="1"/>
      <c r="K148" s="39"/>
      <c r="L148" s="1"/>
      <c r="M148" s="39"/>
      <c r="N148" s="39"/>
      <c r="O148" s="39"/>
      <c r="P148" s="39"/>
      <c r="Q148" s="39"/>
      <c r="R148" s="39"/>
      <c r="S148" s="13"/>
      <c r="T148" s="1"/>
      <c r="U148" s="1"/>
      <c r="V148" s="1"/>
      <c r="W148" s="1"/>
      <c r="X148" s="1"/>
      <c r="Y148" s="1"/>
      <c r="Z148" s="1"/>
    </row>
    <row r="149" spans="1:26" x14ac:dyDescent="0.25">
      <c r="A149" s="1"/>
      <c r="K149" s="39"/>
      <c r="L149" s="1"/>
      <c r="M149" s="39"/>
      <c r="N149" s="39"/>
      <c r="O149" s="39"/>
      <c r="P149" s="13"/>
      <c r="Q149" s="1"/>
      <c r="R149" s="1"/>
      <c r="S149" s="1"/>
      <c r="T149" s="1"/>
      <c r="U149" s="1"/>
      <c r="V149" s="1"/>
      <c r="W149" s="1"/>
    </row>
    <row r="150" spans="1:26" x14ac:dyDescent="0.25">
      <c r="A150" s="1"/>
      <c r="K150" s="39"/>
      <c r="L150" s="1"/>
      <c r="M150" s="13"/>
      <c r="N150" s="39"/>
      <c r="O150" s="39"/>
      <c r="P150" s="13"/>
      <c r="Q150" s="1"/>
      <c r="R150" s="1"/>
      <c r="S150" s="1"/>
      <c r="T150" s="1"/>
      <c r="U150" s="1"/>
      <c r="V150" s="1"/>
      <c r="W150" s="1"/>
    </row>
    <row r="151" spans="1:26" x14ac:dyDescent="0.25">
      <c r="A151" s="1"/>
      <c r="K151" s="39"/>
      <c r="L151" s="1"/>
      <c r="M151" s="13"/>
      <c r="N151" s="39"/>
      <c r="O151" s="39"/>
      <c r="P151" s="13"/>
      <c r="Q151" s="1"/>
      <c r="R151" s="1"/>
      <c r="S151" s="1"/>
      <c r="T151" s="1"/>
      <c r="U151" s="1"/>
      <c r="V151" s="1"/>
      <c r="W151" s="1"/>
    </row>
    <row r="152" spans="1:26" x14ac:dyDescent="0.25">
      <c r="A152" s="1"/>
      <c r="K152" s="39"/>
      <c r="L152" s="1"/>
      <c r="M152" s="13"/>
      <c r="N152" s="39"/>
      <c r="O152" s="39"/>
      <c r="P152" s="1"/>
      <c r="Q152" s="1"/>
      <c r="R152" s="1"/>
      <c r="S152" s="1"/>
      <c r="T152" s="1"/>
      <c r="U152" s="1"/>
      <c r="V152" s="1"/>
    </row>
    <row r="153" spans="1:26" x14ac:dyDescent="0.25">
      <c r="A153" s="1"/>
      <c r="K153" s="39"/>
      <c r="L153" s="1"/>
      <c r="M153" s="13"/>
      <c r="N153" s="39"/>
      <c r="O153" s="13"/>
      <c r="P153" s="1"/>
      <c r="Q153" s="1"/>
      <c r="R153" s="1"/>
      <c r="S153" s="1"/>
      <c r="T153" s="1"/>
      <c r="U153" s="1"/>
      <c r="V153" s="1"/>
    </row>
    <row r="154" spans="1:26" x14ac:dyDescent="0.25">
      <c r="A154" s="1"/>
      <c r="K154" s="39"/>
      <c r="L154" s="1"/>
      <c r="M154" s="13"/>
      <c r="N154" s="39"/>
      <c r="O154" s="13"/>
      <c r="P154" s="1"/>
      <c r="Q154" s="1"/>
      <c r="R154" s="1"/>
      <c r="S154" s="1"/>
      <c r="T154" s="1"/>
      <c r="U154" s="1"/>
      <c r="V154" s="1"/>
    </row>
    <row r="155" spans="1:26" x14ac:dyDescent="0.25">
      <c r="A155" s="1"/>
      <c r="K155" s="39"/>
      <c r="L155" s="1"/>
      <c r="M155" s="13"/>
      <c r="N155" s="39"/>
      <c r="O155" s="13"/>
      <c r="P155" s="1"/>
      <c r="Q155" s="1"/>
      <c r="R155" s="1"/>
      <c r="S155" s="1"/>
      <c r="T155" s="1"/>
      <c r="U155" s="1"/>
      <c r="V155" s="1"/>
    </row>
    <row r="156" spans="1:26" x14ac:dyDescent="0.25">
      <c r="A156" s="1"/>
      <c r="K156" s="39"/>
      <c r="L156" s="1"/>
      <c r="M156" s="13"/>
      <c r="N156" s="39"/>
      <c r="O156" s="13"/>
      <c r="P156" s="1"/>
      <c r="Q156" s="1"/>
      <c r="R156" s="1"/>
      <c r="S156" s="1"/>
      <c r="T156" s="1"/>
      <c r="U156" s="1"/>
      <c r="V156" s="1"/>
    </row>
    <row r="157" spans="1:26" x14ac:dyDescent="0.25">
      <c r="A157" s="1"/>
      <c r="K157" s="39"/>
      <c r="L157" s="1"/>
      <c r="M157" s="13"/>
      <c r="N157" s="39"/>
      <c r="O157" s="13"/>
      <c r="P157" s="1"/>
      <c r="Q157" s="1"/>
      <c r="R157" s="1"/>
      <c r="S157" s="1"/>
      <c r="T157" s="1"/>
      <c r="U157" s="1"/>
      <c r="V157" s="1"/>
    </row>
    <row r="158" spans="1:26" x14ac:dyDescent="0.25">
      <c r="A158" s="1"/>
      <c r="K158" s="39"/>
      <c r="L158" s="1"/>
      <c r="M158" s="39"/>
      <c r="N158" s="39"/>
      <c r="O158" s="1"/>
      <c r="P158" s="1"/>
      <c r="Q158" s="1"/>
      <c r="R158" s="1"/>
      <c r="S158" s="1"/>
      <c r="T158" s="1"/>
      <c r="U158" s="1"/>
    </row>
    <row r="159" spans="1:26" x14ac:dyDescent="0.25">
      <c r="A159" s="1"/>
      <c r="K159" s="1"/>
      <c r="L159" s="39"/>
      <c r="M159" s="39"/>
      <c r="N159" s="1"/>
      <c r="O159" s="1"/>
      <c r="P159" s="1"/>
      <c r="Q159" s="1"/>
      <c r="R159" s="1"/>
      <c r="S159" s="1"/>
      <c r="T159" s="1"/>
    </row>
    <row r="160" spans="1:26" x14ac:dyDescent="0.25">
      <c r="A160" s="1"/>
      <c r="K160" s="1"/>
      <c r="L160" s="39"/>
      <c r="M160" s="39"/>
      <c r="N160" s="1"/>
      <c r="O160" s="1"/>
      <c r="P160" s="1"/>
      <c r="Q160" s="1"/>
      <c r="R160" s="1"/>
      <c r="S160" s="1"/>
      <c r="T160" s="1"/>
    </row>
    <row r="161" spans="1:20" x14ac:dyDescent="0.25">
      <c r="A161" s="1"/>
      <c r="K161" s="1"/>
      <c r="L161" s="39"/>
      <c r="M161" s="13"/>
      <c r="N161" s="1"/>
      <c r="O161" s="1"/>
      <c r="P161" s="1"/>
      <c r="Q161" s="1"/>
      <c r="R161" s="1"/>
      <c r="S161" s="1"/>
      <c r="T161" s="1"/>
    </row>
    <row r="162" spans="1:20" x14ac:dyDescent="0.25">
      <c r="A162" s="1"/>
      <c r="K162" s="1"/>
      <c r="L162" s="39"/>
      <c r="M162" s="13"/>
      <c r="N162" s="1"/>
      <c r="O162" s="1"/>
      <c r="P162" s="1"/>
      <c r="Q162" s="1"/>
      <c r="R162" s="1"/>
      <c r="S162" s="1"/>
      <c r="T162" s="1"/>
    </row>
    <row r="163" spans="1:20" x14ac:dyDescent="0.25">
      <c r="A163" s="1"/>
      <c r="K163" s="1"/>
      <c r="L163" s="39"/>
      <c r="M163" s="13"/>
      <c r="N163" s="1"/>
      <c r="O163" s="1"/>
      <c r="P163" s="1"/>
      <c r="Q163" s="1"/>
      <c r="R163" s="1"/>
      <c r="S163" s="1"/>
      <c r="T163" s="1"/>
    </row>
    <row r="164" spans="1:20" x14ac:dyDescent="0.25">
      <c r="A164" s="1"/>
      <c r="K164" s="1"/>
      <c r="L164" s="39"/>
      <c r="M164" s="13"/>
      <c r="N164" s="1"/>
      <c r="O164" s="1"/>
      <c r="P164" s="1"/>
      <c r="Q164" s="1"/>
      <c r="R164" s="1"/>
      <c r="S164" s="1"/>
      <c r="T164" s="1"/>
    </row>
    <row r="165" spans="1:20" x14ac:dyDescent="0.25">
      <c r="A165" s="1"/>
      <c r="K165" s="1"/>
      <c r="L165" s="39"/>
      <c r="M165" s="13"/>
      <c r="N165" s="1"/>
      <c r="O165" s="1"/>
      <c r="P165" s="1"/>
      <c r="Q165" s="1"/>
      <c r="R165" s="1"/>
      <c r="S165" s="1"/>
      <c r="T165" s="1"/>
    </row>
    <row r="166" spans="1:20" x14ac:dyDescent="0.25">
      <c r="A166" s="1"/>
      <c r="K166" s="1"/>
      <c r="L166" s="13"/>
      <c r="M166" s="13"/>
      <c r="N166" s="1"/>
      <c r="O166" s="1"/>
      <c r="P166" s="1"/>
      <c r="Q166" s="1"/>
      <c r="R166" s="1"/>
      <c r="S166" s="1"/>
    </row>
    <row r="167" spans="1:20" x14ac:dyDescent="0.25">
      <c r="A167" s="1"/>
      <c r="B167" s="89"/>
      <c r="C167" s="90"/>
      <c r="E167" s="11"/>
      <c r="F167" s="92"/>
      <c r="G167" s="91"/>
      <c r="H167" s="92"/>
      <c r="I167" s="1"/>
      <c r="J167" s="11"/>
      <c r="K167" s="1"/>
      <c r="L167" s="1"/>
      <c r="M167" s="1"/>
      <c r="N167" s="1"/>
      <c r="O167" s="1"/>
      <c r="P167" s="1"/>
      <c r="Q167" s="1"/>
    </row>
    <row r="168" spans="1:20" x14ac:dyDescent="0.25">
      <c r="A168" s="1"/>
      <c r="B168" s="93"/>
      <c r="C168" s="90"/>
      <c r="D168" s="90"/>
      <c r="E168" s="90"/>
      <c r="F168" s="92"/>
      <c r="G168" s="91"/>
      <c r="H168" s="92"/>
      <c r="I168" s="1"/>
      <c r="J168" s="13"/>
      <c r="K168" s="1"/>
      <c r="L168" s="1"/>
      <c r="M168" s="1"/>
      <c r="N168" s="1"/>
      <c r="O168" s="1"/>
      <c r="P168" s="1"/>
      <c r="Q168" s="1"/>
    </row>
    <row r="169" spans="1:20" x14ac:dyDescent="0.25">
      <c r="A169" s="1"/>
      <c r="B169" s="93"/>
      <c r="C169" s="93"/>
      <c r="D169" s="93"/>
      <c r="E169" s="93"/>
      <c r="F169" s="92"/>
      <c r="G169" s="91"/>
      <c r="I169" s="1"/>
      <c r="J169" s="13"/>
      <c r="K169" s="1"/>
      <c r="L169" s="1"/>
      <c r="M169" s="1"/>
      <c r="N169" s="1"/>
      <c r="O169" s="1"/>
      <c r="P169" s="1"/>
    </row>
    <row r="170" spans="1:20" x14ac:dyDescent="0.25">
      <c r="A170" s="1"/>
      <c r="B170" s="89"/>
      <c r="C170" s="90"/>
      <c r="D170" s="90"/>
      <c r="E170" s="90"/>
      <c r="F170" s="92"/>
      <c r="G170" s="91"/>
      <c r="H170" s="94"/>
      <c r="I170" s="1"/>
      <c r="J170" s="13"/>
      <c r="K170" s="1"/>
      <c r="L170" s="1"/>
      <c r="M170" s="1"/>
      <c r="N170" s="1"/>
      <c r="O170" s="1"/>
      <c r="P170" s="1"/>
    </row>
    <row r="171" spans="1:20" x14ac:dyDescent="0.25">
      <c r="A171" s="1"/>
      <c r="B171" s="89"/>
      <c r="C171" s="90"/>
      <c r="D171" s="90"/>
      <c r="E171" s="90"/>
      <c r="F171" s="92"/>
      <c r="G171" s="91"/>
      <c r="H171" s="94"/>
      <c r="I171" s="1"/>
      <c r="J171" s="1"/>
      <c r="K171" s="1"/>
      <c r="L171" s="1"/>
      <c r="M171" s="1"/>
      <c r="N171" s="1"/>
      <c r="O171" s="1"/>
      <c r="P171" s="1"/>
    </row>
    <row r="172" spans="1:20" x14ac:dyDescent="0.25">
      <c r="A172" s="1"/>
      <c r="H172" s="39"/>
      <c r="I172" s="1"/>
      <c r="J172" s="1"/>
      <c r="K172" s="1"/>
      <c r="L172" s="1"/>
      <c r="M172" s="1"/>
      <c r="N172" s="1"/>
      <c r="O172" s="1"/>
      <c r="P172" s="1"/>
    </row>
    <row r="173" spans="1:20" x14ac:dyDescent="0.25">
      <c r="A173" s="1"/>
      <c r="H173" s="39"/>
      <c r="I173" s="1"/>
      <c r="J173" s="1"/>
      <c r="K173" s="1"/>
      <c r="L173" s="1"/>
      <c r="M173" s="1"/>
      <c r="N173" s="1"/>
      <c r="O173" s="1"/>
      <c r="P173" s="1"/>
    </row>
    <row r="174" spans="1:20" x14ac:dyDescent="0.25">
      <c r="A174" s="1"/>
      <c r="H174" s="39"/>
      <c r="I174" s="1"/>
      <c r="J174" s="1"/>
      <c r="K174" s="1"/>
      <c r="L174" s="1"/>
      <c r="M174" s="1"/>
      <c r="N174" s="1"/>
      <c r="O174" s="1"/>
      <c r="P174" s="1"/>
    </row>
    <row r="175" spans="1:20" x14ac:dyDescent="0.25">
      <c r="A175" s="1"/>
      <c r="H175" s="39"/>
      <c r="I175" s="1"/>
      <c r="J175" s="1"/>
      <c r="K175" s="1"/>
      <c r="L175" s="1"/>
      <c r="M175" s="1"/>
      <c r="N175" s="1"/>
      <c r="O175" s="1"/>
      <c r="P175" s="1"/>
    </row>
    <row r="176" spans="1:20" x14ac:dyDescent="0.25">
      <c r="A176" s="1"/>
      <c r="H176" s="39"/>
      <c r="I176" s="1"/>
      <c r="J176" s="1"/>
      <c r="K176" s="1"/>
      <c r="L176" s="1"/>
      <c r="M176" s="1"/>
      <c r="N176" s="1"/>
      <c r="O176" s="1"/>
      <c r="P176" s="1"/>
    </row>
    <row r="177" spans="1:17" x14ac:dyDescent="0.25">
      <c r="A177" s="1"/>
      <c r="I177" s="39"/>
      <c r="J177" s="1"/>
      <c r="K177" s="1"/>
      <c r="L177" s="1"/>
      <c r="M177" s="1"/>
      <c r="N177" s="1"/>
      <c r="O177" s="1"/>
      <c r="P177" s="1"/>
      <c r="Q177" s="1"/>
    </row>
    <row r="178" spans="1:17" x14ac:dyDescent="0.25">
      <c r="A178" s="1"/>
      <c r="I178" s="39"/>
      <c r="J178" s="1"/>
      <c r="K178" s="1"/>
      <c r="L178" s="1"/>
      <c r="M178" s="1"/>
      <c r="N178" s="1"/>
      <c r="O178" s="1"/>
      <c r="P178" s="1"/>
      <c r="Q178" s="1"/>
    </row>
    <row r="179" spans="1:17" x14ac:dyDescent="0.25">
      <c r="A179" s="1"/>
      <c r="I179" s="39"/>
      <c r="J179" s="1"/>
      <c r="K179" s="1"/>
      <c r="L179" s="1"/>
      <c r="M179" s="1"/>
      <c r="N179" s="1"/>
      <c r="O179" s="1"/>
      <c r="P179" s="1"/>
      <c r="Q179" s="1"/>
    </row>
    <row r="180" spans="1:17" x14ac:dyDescent="0.25">
      <c r="A180" s="1"/>
      <c r="I180" s="39"/>
      <c r="J180" s="1"/>
      <c r="K180" s="1"/>
      <c r="L180" s="1"/>
      <c r="M180" s="1"/>
      <c r="N180" s="1"/>
      <c r="O180" s="1"/>
      <c r="P180" s="1"/>
      <c r="Q180" s="1"/>
    </row>
    <row r="181" spans="1:17" x14ac:dyDescent="0.25">
      <c r="A181" s="1"/>
      <c r="I181" s="39"/>
      <c r="J181" s="1"/>
      <c r="K181" s="1"/>
      <c r="L181" s="1"/>
      <c r="M181" s="1"/>
      <c r="N181" s="1"/>
      <c r="O181" s="1"/>
      <c r="P181" s="1"/>
      <c r="Q181" s="1"/>
    </row>
    <row r="182" spans="1:17" x14ac:dyDescent="0.25">
      <c r="A182" s="1"/>
      <c r="I182" s="39"/>
      <c r="J182" s="1"/>
      <c r="K182" s="1"/>
      <c r="L182" s="1"/>
      <c r="M182" s="1"/>
      <c r="N182" s="1"/>
      <c r="O182" s="1"/>
      <c r="P182" s="1"/>
      <c r="Q182" s="1"/>
    </row>
    <row r="183" spans="1:17" x14ac:dyDescent="0.25">
      <c r="A183" s="1"/>
      <c r="I183" s="39"/>
      <c r="J183" s="1"/>
      <c r="K183" s="1"/>
      <c r="L183" s="1"/>
      <c r="M183" s="1"/>
      <c r="N183" s="1"/>
      <c r="O183" s="1"/>
      <c r="P183" s="1"/>
      <c r="Q183" s="1"/>
    </row>
    <row r="184" spans="1:17" x14ac:dyDescent="0.25">
      <c r="A184" s="1"/>
      <c r="I184" s="39"/>
      <c r="J184" s="1"/>
      <c r="K184" s="1"/>
      <c r="L184" s="1"/>
      <c r="M184" s="1"/>
      <c r="N184" s="1"/>
      <c r="O184" s="1"/>
      <c r="P184" s="1"/>
      <c r="Q184" s="1"/>
    </row>
    <row r="185" spans="1:17" x14ac:dyDescent="0.25">
      <c r="A185" s="1"/>
      <c r="I185" s="39"/>
      <c r="J185" s="1"/>
      <c r="K185" s="1"/>
      <c r="L185" s="1"/>
      <c r="M185" s="1"/>
      <c r="N185" s="1"/>
      <c r="O185" s="1"/>
      <c r="P185" s="1"/>
      <c r="Q185" s="1"/>
    </row>
    <row r="186" spans="1:17" x14ac:dyDescent="0.25">
      <c r="A186" s="1"/>
      <c r="I186" s="39"/>
      <c r="J186" s="1"/>
      <c r="K186" s="1"/>
      <c r="L186" s="1"/>
      <c r="M186" s="1"/>
      <c r="N186" s="1"/>
      <c r="O186" s="1"/>
      <c r="P186" s="1"/>
      <c r="Q186" s="1"/>
    </row>
    <row r="187" spans="1:17" x14ac:dyDescent="0.25">
      <c r="A187" s="1"/>
      <c r="I187" s="39"/>
      <c r="J187" s="1"/>
      <c r="K187" s="1"/>
      <c r="L187" s="1"/>
      <c r="M187" s="1"/>
      <c r="N187" s="1"/>
      <c r="O187" s="1"/>
      <c r="P187" s="1"/>
      <c r="Q187" s="1"/>
    </row>
    <row r="188" spans="1:17" x14ac:dyDescent="0.25">
      <c r="A188" s="1"/>
      <c r="I188" s="39"/>
      <c r="J188" s="1"/>
      <c r="K188" s="1"/>
      <c r="L188" s="1"/>
      <c r="M188" s="1"/>
      <c r="N188" s="1"/>
      <c r="O188" s="1"/>
      <c r="P188" s="1"/>
      <c r="Q188" s="1"/>
    </row>
    <row r="189" spans="1:17" x14ac:dyDescent="0.25">
      <c r="A189" s="1"/>
      <c r="I189" s="39"/>
      <c r="J189" s="1"/>
      <c r="K189" s="1"/>
      <c r="L189" s="1"/>
      <c r="M189" s="1"/>
      <c r="N189" s="1"/>
      <c r="O189" s="1"/>
      <c r="P189" s="1"/>
      <c r="Q189" s="1"/>
    </row>
    <row r="190" spans="1:17" x14ac:dyDescent="0.25">
      <c r="A190" s="1"/>
      <c r="I190" s="39"/>
      <c r="J190" s="1"/>
      <c r="K190" s="1"/>
      <c r="L190" s="1"/>
      <c r="M190" s="1"/>
      <c r="N190" s="1"/>
      <c r="O190" s="1"/>
      <c r="P190" s="1"/>
      <c r="Q190" s="1"/>
    </row>
    <row r="191" spans="1:17" x14ac:dyDescent="0.25">
      <c r="A191" s="1"/>
      <c r="I191" s="39"/>
      <c r="J191" s="1"/>
      <c r="K191" s="1"/>
      <c r="L191" s="1"/>
      <c r="M191" s="1"/>
      <c r="N191" s="1"/>
      <c r="O191" s="1"/>
      <c r="P191" s="1"/>
      <c r="Q191" s="1"/>
    </row>
    <row r="192" spans="1:17" x14ac:dyDescent="0.25">
      <c r="A192" s="1"/>
      <c r="I192" s="39"/>
      <c r="J192" s="1"/>
      <c r="K192" s="1"/>
      <c r="L192" s="1"/>
      <c r="M192" s="1"/>
      <c r="N192" s="1"/>
      <c r="O192" s="1"/>
      <c r="P192" s="1"/>
      <c r="Q192" s="1"/>
    </row>
    <row r="193" spans="1:17" x14ac:dyDescent="0.25">
      <c r="A193" s="1"/>
      <c r="I193" s="39"/>
      <c r="J193" s="1"/>
      <c r="K193" s="1"/>
      <c r="L193" s="1"/>
      <c r="M193" s="1"/>
      <c r="N193" s="1"/>
      <c r="O193" s="1"/>
      <c r="P193" s="1"/>
      <c r="Q193" s="1"/>
    </row>
    <row r="194" spans="1:17" x14ac:dyDescent="0.25">
      <c r="A194" s="1"/>
      <c r="I194" s="39"/>
      <c r="J194" s="1"/>
      <c r="K194" s="1"/>
      <c r="L194" s="1"/>
      <c r="M194" s="1"/>
      <c r="N194" s="1"/>
      <c r="O194" s="1"/>
      <c r="P194" s="1"/>
      <c r="Q194" s="1"/>
    </row>
    <row r="195" spans="1:17" x14ac:dyDescent="0.25">
      <c r="A195" s="1"/>
      <c r="I195" s="39"/>
      <c r="J195" s="1"/>
      <c r="K195" s="1"/>
      <c r="L195" s="1"/>
      <c r="M195" s="1"/>
      <c r="N195" s="1"/>
      <c r="O195" s="1"/>
      <c r="P195" s="1"/>
      <c r="Q195" s="1"/>
    </row>
    <row r="196" spans="1:17" x14ac:dyDescent="0.25">
      <c r="A196" s="1"/>
      <c r="I196" s="39"/>
      <c r="J196" s="1"/>
      <c r="K196" s="1"/>
      <c r="L196" s="1"/>
      <c r="M196" s="1"/>
      <c r="N196" s="1"/>
      <c r="O196" s="1"/>
      <c r="P196" s="1"/>
      <c r="Q196" s="1"/>
    </row>
    <row r="197" spans="1:17" x14ac:dyDescent="0.25">
      <c r="A197" s="1"/>
      <c r="I197" s="39"/>
      <c r="J197" s="1"/>
      <c r="K197" s="1"/>
      <c r="L197" s="1"/>
      <c r="M197" s="1"/>
      <c r="N197" s="1"/>
      <c r="O197" s="1"/>
      <c r="P197" s="1"/>
      <c r="Q197" s="1"/>
    </row>
    <row r="198" spans="1:17" x14ac:dyDescent="0.25">
      <c r="A198" s="1"/>
      <c r="I198" s="39"/>
      <c r="J198" s="1"/>
      <c r="K198" s="1"/>
      <c r="L198" s="1"/>
      <c r="M198" s="1"/>
      <c r="N198" s="1"/>
      <c r="O198" s="1"/>
      <c r="P198" s="1"/>
      <c r="Q198" s="1"/>
    </row>
    <row r="199" spans="1:17" x14ac:dyDescent="0.25">
      <c r="A199" s="1"/>
      <c r="I199" s="39"/>
      <c r="J199" s="1"/>
      <c r="K199" s="1"/>
      <c r="L199" s="1"/>
      <c r="M199" s="1"/>
      <c r="N199" s="1"/>
      <c r="O199" s="1"/>
      <c r="P199" s="1"/>
      <c r="Q199" s="1"/>
    </row>
    <row r="200" spans="1:17" x14ac:dyDescent="0.25">
      <c r="A200" s="1"/>
      <c r="I200" s="39"/>
      <c r="J200" s="1"/>
      <c r="K200" s="1"/>
      <c r="L200" s="1"/>
      <c r="M200" s="1"/>
      <c r="N200" s="1"/>
      <c r="O200" s="1"/>
      <c r="P200" s="1"/>
      <c r="Q200" s="1"/>
    </row>
    <row r="201" spans="1:17" x14ac:dyDescent="0.25">
      <c r="A201" s="1"/>
      <c r="I201" s="39"/>
      <c r="J201" s="1"/>
      <c r="K201" s="1"/>
      <c r="L201" s="1"/>
      <c r="M201" s="1"/>
      <c r="N201" s="1"/>
      <c r="O201" s="1"/>
      <c r="P201" s="1"/>
      <c r="Q201" s="1"/>
    </row>
    <row r="202" spans="1:17" x14ac:dyDescent="0.25">
      <c r="A202" s="1"/>
      <c r="I202" s="39"/>
      <c r="J202" s="1"/>
      <c r="K202" s="1"/>
      <c r="L202" s="1"/>
      <c r="M202" s="1"/>
      <c r="N202" s="1"/>
      <c r="O202" s="1"/>
      <c r="P202" s="1"/>
      <c r="Q202" s="1"/>
    </row>
    <row r="203" spans="1:17" x14ac:dyDescent="0.25">
      <c r="A203" s="1"/>
      <c r="I203" s="39"/>
      <c r="J203" s="1"/>
      <c r="K203" s="1"/>
      <c r="L203" s="1"/>
      <c r="M203" s="1"/>
      <c r="N203" s="1"/>
      <c r="O203" s="1"/>
      <c r="P203" s="1"/>
      <c r="Q203" s="1"/>
    </row>
    <row r="204" spans="1:17" x14ac:dyDescent="0.25">
      <c r="A204" s="1"/>
      <c r="I204" s="39"/>
      <c r="J204" s="1"/>
      <c r="K204" s="1"/>
      <c r="L204" s="1"/>
      <c r="M204" s="1"/>
      <c r="N204" s="1"/>
      <c r="O204" s="1"/>
      <c r="P204" s="1"/>
    </row>
    <row r="205" spans="1:17" x14ac:dyDescent="0.25">
      <c r="A205" s="1"/>
      <c r="I205" s="39"/>
      <c r="J205" s="1"/>
      <c r="K205" s="1"/>
      <c r="L205" s="1"/>
      <c r="M205" s="1"/>
      <c r="N205" s="1"/>
      <c r="O205" s="1"/>
      <c r="P205" s="1"/>
    </row>
    <row r="206" spans="1:17" x14ac:dyDescent="0.25">
      <c r="A206" s="1"/>
      <c r="I206" s="39"/>
      <c r="J206" s="1"/>
      <c r="K206" s="1"/>
      <c r="L206" s="1"/>
      <c r="M206" s="1"/>
      <c r="N206" s="1"/>
      <c r="O206" s="1"/>
      <c r="P206" s="1"/>
    </row>
    <row r="207" spans="1:17" x14ac:dyDescent="0.25">
      <c r="A207" s="1"/>
      <c r="I207" s="39"/>
      <c r="J207" s="1"/>
      <c r="K207" s="1"/>
      <c r="L207" s="1"/>
      <c r="M207" s="1"/>
      <c r="N207" s="1"/>
      <c r="O207" s="1"/>
      <c r="P207" s="1"/>
    </row>
    <row r="208" spans="1:17" x14ac:dyDescent="0.25">
      <c r="A208" s="1"/>
      <c r="I208" s="39"/>
      <c r="J208" s="1"/>
      <c r="K208" s="1"/>
      <c r="L208" s="1"/>
      <c r="M208" s="1"/>
      <c r="N208" s="1"/>
      <c r="O208" s="1"/>
      <c r="P208" s="1"/>
    </row>
    <row r="209" spans="1:16" x14ac:dyDescent="0.25">
      <c r="A209" s="1"/>
      <c r="I209" s="39"/>
      <c r="J209" s="1"/>
      <c r="K209" s="1"/>
      <c r="L209" s="1"/>
      <c r="M209" s="1"/>
      <c r="N209" s="1"/>
      <c r="O209" s="1"/>
      <c r="P209" s="1"/>
    </row>
    <row r="210" spans="1:16" x14ac:dyDescent="0.25">
      <c r="A210" s="1"/>
      <c r="I210" s="39"/>
      <c r="J210" s="1"/>
      <c r="K210" s="1"/>
      <c r="L210" s="1"/>
      <c r="M210" s="1"/>
      <c r="N210" s="1"/>
      <c r="O210" s="1"/>
      <c r="P210" s="1"/>
    </row>
    <row r="211" spans="1:16" x14ac:dyDescent="0.25">
      <c r="A211" s="1"/>
      <c r="I211" s="39"/>
      <c r="J211" s="1"/>
      <c r="K211" s="1"/>
      <c r="L211" s="1"/>
      <c r="M211" s="1"/>
      <c r="N211" s="1"/>
      <c r="O211" s="1"/>
      <c r="P211" s="1"/>
    </row>
    <row r="212" spans="1:16" x14ac:dyDescent="0.25">
      <c r="A212" s="1"/>
      <c r="I212" s="39"/>
      <c r="J212" s="1"/>
      <c r="K212" s="1"/>
      <c r="L212" s="1"/>
      <c r="M212" s="1"/>
      <c r="N212" s="1"/>
      <c r="O212" s="1"/>
      <c r="P212" s="1"/>
    </row>
    <row r="213" spans="1:16" x14ac:dyDescent="0.25">
      <c r="A213" s="1"/>
      <c r="I213" s="39"/>
      <c r="J213" s="1"/>
      <c r="K213" s="1"/>
      <c r="L213" s="1"/>
      <c r="M213" s="1"/>
      <c r="N213" s="1"/>
      <c r="O213" s="1"/>
      <c r="P213" s="1"/>
    </row>
    <row r="214" spans="1:16" x14ac:dyDescent="0.25">
      <c r="A214" s="1"/>
      <c r="I214" s="39"/>
      <c r="J214" s="1"/>
      <c r="K214" s="1"/>
      <c r="L214" s="1"/>
      <c r="M214" s="1"/>
      <c r="N214" s="1"/>
      <c r="O214" s="1"/>
      <c r="P214" s="1"/>
    </row>
    <row r="215" spans="1:16" x14ac:dyDescent="0.25">
      <c r="A215" s="1"/>
      <c r="I215" s="39"/>
      <c r="J215" s="1"/>
      <c r="K215" s="1"/>
      <c r="L215" s="1"/>
      <c r="M215" s="1"/>
      <c r="N215" s="1"/>
      <c r="O215" s="1"/>
      <c r="P215" s="1"/>
    </row>
    <row r="216" spans="1:16" x14ac:dyDescent="0.25">
      <c r="A216" s="1"/>
      <c r="I216" s="39"/>
      <c r="J216" s="1"/>
      <c r="K216" s="1"/>
      <c r="L216" s="1"/>
      <c r="M216" s="1"/>
      <c r="N216" s="1"/>
      <c r="O216" s="1"/>
      <c r="P216" s="1"/>
    </row>
    <row r="217" spans="1:16" x14ac:dyDescent="0.25">
      <c r="A217" s="1"/>
      <c r="I217" s="39"/>
      <c r="J217" s="1"/>
      <c r="K217" s="1"/>
      <c r="L217" s="1"/>
      <c r="M217" s="1"/>
      <c r="N217" s="1"/>
      <c r="O217" s="1"/>
      <c r="P217" s="1"/>
    </row>
    <row r="218" spans="1:16" x14ac:dyDescent="0.25">
      <c r="A218" s="1"/>
      <c r="I218" s="39"/>
      <c r="J218" s="1"/>
      <c r="K218" s="1"/>
      <c r="L218" s="1"/>
      <c r="M218" s="1"/>
      <c r="N218" s="1"/>
      <c r="O218" s="1"/>
      <c r="P218" s="1"/>
    </row>
    <row r="219" spans="1:16" x14ac:dyDescent="0.25">
      <c r="A219" s="1"/>
      <c r="I219" s="39"/>
      <c r="J219" s="1"/>
      <c r="K219" s="1"/>
      <c r="L219" s="1"/>
      <c r="M219" s="1"/>
      <c r="N219" s="1"/>
      <c r="O219" s="1"/>
      <c r="P219" s="1"/>
    </row>
    <row r="220" spans="1:16" x14ac:dyDescent="0.25">
      <c r="A220" s="1"/>
      <c r="I220" s="39"/>
      <c r="J220" s="1"/>
      <c r="K220" s="1"/>
      <c r="L220" s="1"/>
      <c r="M220" s="1"/>
      <c r="N220" s="1"/>
      <c r="O220" s="1"/>
      <c r="P220" s="1"/>
    </row>
    <row r="221" spans="1:16" x14ac:dyDescent="0.25">
      <c r="A221" s="1"/>
      <c r="I221" s="39"/>
      <c r="J221" s="1"/>
      <c r="K221" s="1"/>
      <c r="L221" s="1"/>
      <c r="M221" s="1"/>
      <c r="N221" s="1"/>
      <c r="O221" s="1"/>
      <c r="P221" s="1"/>
    </row>
    <row r="222" spans="1:16" x14ac:dyDescent="0.25">
      <c r="A222" s="1"/>
      <c r="I222" s="39"/>
      <c r="J222" s="1"/>
      <c r="K222" s="1"/>
      <c r="L222" s="1"/>
      <c r="M222" s="1"/>
      <c r="N222" s="1"/>
      <c r="O222" s="1"/>
      <c r="P222" s="1"/>
    </row>
    <row r="223" spans="1:16" x14ac:dyDescent="0.25">
      <c r="A223" s="1"/>
      <c r="I223" s="39"/>
      <c r="J223" s="1"/>
      <c r="K223" s="1"/>
      <c r="L223" s="1"/>
      <c r="M223" s="1"/>
      <c r="N223" s="1"/>
      <c r="O223" s="1"/>
      <c r="P223" s="1"/>
    </row>
    <row r="224" spans="1:16" x14ac:dyDescent="0.25">
      <c r="A224" s="1"/>
      <c r="I224" s="39"/>
      <c r="J224" s="1"/>
      <c r="K224" s="1"/>
      <c r="L224" s="1"/>
      <c r="M224" s="1"/>
      <c r="N224" s="1"/>
      <c r="O224" s="1"/>
      <c r="P224" s="1"/>
    </row>
    <row r="225" spans="1:16" x14ac:dyDescent="0.25">
      <c r="A225" s="1"/>
      <c r="I225" s="39"/>
      <c r="J225" s="1"/>
      <c r="K225" s="1"/>
      <c r="L225" s="1"/>
      <c r="M225" s="1"/>
      <c r="N225" s="1"/>
      <c r="O225" s="1"/>
      <c r="P225" s="1"/>
    </row>
    <row r="226" spans="1:16" x14ac:dyDescent="0.25">
      <c r="A226" s="1"/>
      <c r="I226" s="39"/>
      <c r="J226" s="1"/>
      <c r="K226" s="1"/>
      <c r="L226" s="1"/>
      <c r="M226" s="1"/>
      <c r="N226" s="1"/>
      <c r="O226" s="1"/>
      <c r="P226" s="1"/>
    </row>
    <row r="227" spans="1:16" x14ac:dyDescent="0.25">
      <c r="A227" s="1"/>
      <c r="I227" s="39"/>
      <c r="J227" s="1"/>
      <c r="K227" s="1"/>
      <c r="L227" s="1"/>
      <c r="M227" s="1"/>
      <c r="N227" s="1"/>
      <c r="O227" s="1"/>
      <c r="P227" s="1"/>
    </row>
    <row r="228" spans="1:16" x14ac:dyDescent="0.25">
      <c r="A228" s="1"/>
      <c r="I228" s="39"/>
      <c r="J228" s="1"/>
      <c r="K228" s="1"/>
      <c r="L228" s="1"/>
      <c r="M228" s="1"/>
      <c r="N228" s="1"/>
      <c r="O228" s="1"/>
      <c r="P228" s="1"/>
    </row>
    <row r="229" spans="1:16" x14ac:dyDescent="0.25">
      <c r="A229" s="1"/>
      <c r="I229" s="39"/>
      <c r="J229" s="1"/>
      <c r="K229" s="1"/>
      <c r="L229" s="1"/>
      <c r="M229" s="1"/>
      <c r="N229" s="1"/>
      <c r="O229" s="1"/>
      <c r="P229" s="1"/>
    </row>
    <row r="230" spans="1:16" x14ac:dyDescent="0.25">
      <c r="A230" s="1"/>
      <c r="I230" s="39"/>
      <c r="J230" s="1"/>
      <c r="K230" s="1"/>
      <c r="L230" s="1"/>
      <c r="M230" s="1"/>
      <c r="N230" s="1"/>
      <c r="O230" s="1"/>
      <c r="P230" s="1"/>
    </row>
    <row r="231" spans="1:16" x14ac:dyDescent="0.25">
      <c r="A231" s="1"/>
      <c r="I231" s="39"/>
      <c r="J231" s="1"/>
      <c r="K231" s="1"/>
      <c r="L231" s="1"/>
      <c r="M231" s="1"/>
      <c r="N231" s="1"/>
      <c r="O231" s="1"/>
      <c r="P231" s="1"/>
    </row>
    <row r="232" spans="1:16" x14ac:dyDescent="0.25">
      <c r="A232" s="1"/>
      <c r="I232" s="39"/>
      <c r="J232" s="1"/>
      <c r="K232" s="1"/>
      <c r="L232" s="1"/>
      <c r="M232" s="1"/>
      <c r="N232" s="1"/>
      <c r="O232" s="1"/>
      <c r="P232" s="1"/>
    </row>
    <row r="233" spans="1:16" x14ac:dyDescent="0.25">
      <c r="A233" s="1"/>
      <c r="I233" s="39"/>
      <c r="J233" s="1"/>
      <c r="K233" s="1"/>
      <c r="L233" s="1"/>
      <c r="M233" s="1"/>
      <c r="N233" s="1"/>
      <c r="O233" s="1"/>
      <c r="P233" s="1"/>
    </row>
    <row r="234" spans="1:16" x14ac:dyDescent="0.25">
      <c r="A234" s="1"/>
      <c r="I234" s="39"/>
      <c r="J234" s="1"/>
      <c r="K234" s="1"/>
      <c r="L234" s="1"/>
      <c r="M234" s="1"/>
      <c r="N234" s="1"/>
      <c r="O234" s="1"/>
      <c r="P234" s="1"/>
    </row>
    <row r="235" spans="1:16" x14ac:dyDescent="0.25">
      <c r="A235" s="1"/>
      <c r="I235" s="39"/>
      <c r="J235" s="1"/>
      <c r="K235" s="1"/>
      <c r="L235" s="1"/>
      <c r="M235" s="1"/>
      <c r="N235" s="1"/>
      <c r="O235" s="1"/>
      <c r="P235" s="1"/>
    </row>
    <row r="236" spans="1:16" x14ac:dyDescent="0.25">
      <c r="A236" s="1"/>
      <c r="I236" s="39"/>
      <c r="J236" s="1"/>
      <c r="K236" s="1"/>
      <c r="L236" s="1"/>
      <c r="M236" s="1"/>
      <c r="N236" s="1"/>
      <c r="O236" s="1"/>
      <c r="P236" s="1"/>
    </row>
    <row r="237" spans="1:16" x14ac:dyDescent="0.25">
      <c r="A237" s="1"/>
      <c r="I237" s="39"/>
      <c r="J237" s="1"/>
      <c r="K237" s="1"/>
      <c r="L237" s="1"/>
      <c r="M237" s="1"/>
      <c r="N237" s="1"/>
      <c r="O237" s="1"/>
      <c r="P237" s="1"/>
    </row>
    <row r="238" spans="1:16" x14ac:dyDescent="0.25">
      <c r="A238" s="1"/>
      <c r="I238" s="39"/>
      <c r="J238" s="1"/>
      <c r="K238" s="1"/>
      <c r="L238" s="1"/>
      <c r="M238" s="1"/>
      <c r="N238" s="1"/>
      <c r="O238" s="1"/>
      <c r="P238" s="1"/>
    </row>
    <row r="239" spans="1:16" x14ac:dyDescent="0.25">
      <c r="A239" s="1"/>
      <c r="I239" s="39"/>
      <c r="J239" s="1"/>
      <c r="K239" s="1"/>
      <c r="L239" s="1"/>
      <c r="M239" s="1"/>
      <c r="N239" s="1"/>
      <c r="O239" s="1"/>
      <c r="P239" s="1"/>
    </row>
    <row r="240" spans="1:16" x14ac:dyDescent="0.25">
      <c r="A240" s="1"/>
      <c r="I240" s="39"/>
      <c r="J240" s="1"/>
      <c r="K240" s="1"/>
      <c r="L240" s="1"/>
      <c r="M240" s="1"/>
      <c r="N240" s="1"/>
      <c r="O240" s="1"/>
      <c r="P240" s="1"/>
    </row>
    <row r="241" spans="1:16" x14ac:dyDescent="0.25">
      <c r="A241" s="1"/>
      <c r="I241" s="39"/>
      <c r="J241" s="1"/>
      <c r="K241" s="1"/>
      <c r="L241" s="1"/>
      <c r="M241" s="1"/>
      <c r="N241" s="1"/>
      <c r="O241" s="1"/>
      <c r="P241" s="1"/>
    </row>
    <row r="242" spans="1:16" x14ac:dyDescent="0.25">
      <c r="A242" s="1"/>
      <c r="I242" s="39"/>
      <c r="J242" s="1"/>
      <c r="K242" s="1"/>
      <c r="L242" s="1"/>
      <c r="M242" s="1"/>
      <c r="N242" s="1"/>
      <c r="O242" s="1"/>
      <c r="P242" s="1"/>
    </row>
    <row r="243" spans="1:16" x14ac:dyDescent="0.25">
      <c r="A243" s="1"/>
      <c r="I243" s="39"/>
      <c r="J243" s="1"/>
      <c r="K243" s="1"/>
      <c r="L243" s="1"/>
      <c r="M243" s="1"/>
      <c r="N243" s="1"/>
      <c r="O243" s="1"/>
      <c r="P243" s="1"/>
    </row>
    <row r="244" spans="1:16" x14ac:dyDescent="0.25">
      <c r="A244" s="1"/>
      <c r="I244" s="39"/>
      <c r="J244" s="1"/>
      <c r="K244" s="1"/>
      <c r="L244" s="1"/>
      <c r="M244" s="1"/>
      <c r="N244" s="1"/>
      <c r="O244" s="1"/>
      <c r="P244" s="1"/>
    </row>
    <row r="245" spans="1:16" x14ac:dyDescent="0.25">
      <c r="A245" s="1"/>
      <c r="I245" s="39"/>
      <c r="J245" s="1"/>
      <c r="K245" s="1"/>
      <c r="L245" s="1"/>
      <c r="M245" s="1"/>
      <c r="N245" s="1"/>
      <c r="O245" s="1"/>
      <c r="P245" s="1"/>
    </row>
    <row r="246" spans="1:16" x14ac:dyDescent="0.25">
      <c r="A246" s="1"/>
      <c r="I246" s="39"/>
      <c r="J246" s="1"/>
      <c r="K246" s="1"/>
      <c r="L246" s="1"/>
      <c r="M246" s="1"/>
      <c r="N246" s="1"/>
      <c r="O246" s="1"/>
      <c r="P246" s="1"/>
    </row>
    <row r="247" spans="1:16" x14ac:dyDescent="0.25">
      <c r="A247" s="1"/>
      <c r="I247" s="39"/>
      <c r="J247" s="1"/>
      <c r="K247" s="1"/>
      <c r="L247" s="1"/>
      <c r="M247" s="1"/>
      <c r="N247" s="1"/>
      <c r="O247" s="1"/>
      <c r="P247" s="1"/>
    </row>
    <row r="248" spans="1:16" x14ac:dyDescent="0.25">
      <c r="A248" s="1"/>
      <c r="I248" s="39"/>
      <c r="J248" s="1"/>
      <c r="K248" s="1"/>
      <c r="L248" s="1"/>
      <c r="M248" s="1"/>
      <c r="N248" s="1"/>
      <c r="O248" s="1"/>
      <c r="P248" s="1"/>
    </row>
    <row r="249" spans="1:16" x14ac:dyDescent="0.25">
      <c r="A249" s="1"/>
      <c r="I249" s="39"/>
      <c r="J249" s="1"/>
      <c r="K249" s="1"/>
      <c r="L249" s="1"/>
      <c r="M249" s="1"/>
      <c r="N249" s="1"/>
      <c r="O249" s="1"/>
      <c r="P249" s="1"/>
    </row>
    <row r="250" spans="1:16" x14ac:dyDescent="0.25">
      <c r="A250" s="1"/>
      <c r="I250" s="39"/>
      <c r="J250" s="1"/>
      <c r="K250" s="1"/>
      <c r="L250" s="1"/>
      <c r="M250" s="1"/>
      <c r="N250" s="1"/>
      <c r="O250" s="1"/>
      <c r="P250" s="1"/>
    </row>
    <row r="251" spans="1:16" x14ac:dyDescent="0.25">
      <c r="A251" s="1"/>
      <c r="I251" s="39"/>
      <c r="J251" s="1"/>
      <c r="K251" s="1"/>
      <c r="L251" s="1"/>
      <c r="M251" s="1"/>
      <c r="N251" s="1"/>
      <c r="O251" s="1"/>
      <c r="P251" s="1"/>
    </row>
    <row r="252" spans="1:16" x14ac:dyDescent="0.25">
      <c r="A252" s="1"/>
      <c r="I252" s="39"/>
      <c r="J252" s="1"/>
      <c r="K252" s="1"/>
      <c r="L252" s="1"/>
      <c r="M252" s="1"/>
      <c r="N252" s="1"/>
      <c r="O252" s="1"/>
      <c r="P252" s="1"/>
    </row>
    <row r="253" spans="1:16" x14ac:dyDescent="0.25">
      <c r="A253" s="1"/>
      <c r="I253" s="39"/>
      <c r="J253" s="1"/>
      <c r="K253" s="1"/>
      <c r="L253" s="1"/>
      <c r="M253" s="1"/>
      <c r="N253" s="1"/>
      <c r="O253" s="1"/>
      <c r="P253" s="1"/>
    </row>
    <row r="254" spans="1:16" x14ac:dyDescent="0.25">
      <c r="A254" s="1"/>
      <c r="I254" s="39"/>
      <c r="J254" s="1"/>
      <c r="K254" s="1"/>
      <c r="L254" s="1"/>
      <c r="M254" s="1"/>
      <c r="N254" s="1"/>
      <c r="O254" s="1"/>
      <c r="P254" s="1"/>
    </row>
    <row r="255" spans="1:16" x14ac:dyDescent="0.25">
      <c r="A255" s="1"/>
      <c r="I255" s="39"/>
      <c r="J255" s="1"/>
      <c r="K255" s="1"/>
      <c r="L255" s="1"/>
      <c r="M255" s="1"/>
      <c r="N255" s="1"/>
      <c r="O255" s="1"/>
      <c r="P255" s="1"/>
    </row>
    <row r="256" spans="1:16" x14ac:dyDescent="0.25">
      <c r="A256" s="1"/>
      <c r="I256" s="39"/>
      <c r="J256" s="1"/>
      <c r="K256" s="1"/>
      <c r="L256" s="1"/>
      <c r="M256" s="1"/>
      <c r="N256" s="1"/>
      <c r="O256" s="1"/>
      <c r="P256" s="1"/>
    </row>
    <row r="257" spans="1:16" x14ac:dyDescent="0.25">
      <c r="A257" s="1"/>
      <c r="I257" s="39"/>
      <c r="J257" s="1"/>
      <c r="K257" s="1"/>
      <c r="L257" s="1"/>
      <c r="M257" s="1"/>
      <c r="N257" s="1"/>
      <c r="O257" s="1"/>
      <c r="P257" s="1"/>
    </row>
    <row r="258" spans="1:16" x14ac:dyDescent="0.25">
      <c r="A258" s="1"/>
      <c r="I258" s="39"/>
      <c r="J258" s="1"/>
      <c r="K258" s="1"/>
      <c r="L258" s="1"/>
      <c r="M258" s="1"/>
      <c r="N258" s="1"/>
      <c r="O258" s="1"/>
      <c r="P258" s="1"/>
    </row>
    <row r="259" spans="1:16" x14ac:dyDescent="0.25">
      <c r="A259" s="1"/>
      <c r="I259" s="39"/>
      <c r="J259" s="1"/>
      <c r="K259" s="1"/>
      <c r="L259" s="1"/>
      <c r="M259" s="1"/>
      <c r="N259" s="1"/>
      <c r="O259" s="1"/>
      <c r="P259" s="1"/>
    </row>
    <row r="260" spans="1:16" x14ac:dyDescent="0.25">
      <c r="A260" s="1"/>
      <c r="I260" s="39"/>
      <c r="J260" s="1"/>
      <c r="K260" s="1"/>
      <c r="L260" s="1"/>
      <c r="M260" s="1"/>
      <c r="N260" s="1"/>
      <c r="O260" s="1"/>
      <c r="P260" s="1"/>
    </row>
    <row r="261" spans="1:16" x14ac:dyDescent="0.25">
      <c r="A261" s="1"/>
      <c r="I261" s="39"/>
      <c r="J261" s="1"/>
      <c r="K261" s="1"/>
      <c r="L261" s="1"/>
      <c r="M261" s="1"/>
      <c r="N261" s="1"/>
      <c r="O261" s="1"/>
      <c r="P261" s="1"/>
    </row>
    <row r="262" spans="1:16" x14ac:dyDescent="0.25">
      <c r="A262" s="1"/>
      <c r="I262" s="39"/>
      <c r="J262" s="1"/>
      <c r="K262" s="1"/>
      <c r="L262" s="1"/>
      <c r="M262" s="1"/>
      <c r="N262" s="1"/>
      <c r="O262" s="1"/>
      <c r="P262" s="1"/>
    </row>
    <row r="263" spans="1:16" x14ac:dyDescent="0.25">
      <c r="A263" s="1"/>
      <c r="I263" s="39"/>
      <c r="J263" s="1"/>
      <c r="K263" s="1"/>
      <c r="L263" s="1"/>
      <c r="M263" s="1"/>
      <c r="N263" s="1"/>
      <c r="O263" s="1"/>
      <c r="P263" s="1"/>
    </row>
    <row r="264" spans="1:16" x14ac:dyDescent="0.25">
      <c r="A264" s="1"/>
      <c r="I264" s="39"/>
      <c r="J264" s="1"/>
      <c r="K264" s="1"/>
      <c r="L264" s="1"/>
      <c r="M264" s="1"/>
      <c r="N264" s="1"/>
      <c r="O264" s="1"/>
      <c r="P264" s="1"/>
    </row>
    <row r="265" spans="1:16" x14ac:dyDescent="0.25">
      <c r="A265" s="1"/>
      <c r="I265" s="39"/>
      <c r="J265" s="1"/>
      <c r="K265" s="1"/>
      <c r="L265" s="1"/>
      <c r="M265" s="1"/>
      <c r="N265" s="1"/>
      <c r="O265" s="1"/>
      <c r="P265" s="1"/>
    </row>
    <row r="266" spans="1:16" x14ac:dyDescent="0.25">
      <c r="A266" s="1"/>
      <c r="I266" s="39"/>
      <c r="J266" s="1"/>
      <c r="K266" s="1"/>
      <c r="L266" s="1"/>
      <c r="M266" s="1"/>
      <c r="N266" s="1"/>
      <c r="O266" s="1"/>
      <c r="P266" s="1"/>
    </row>
    <row r="267" spans="1:16" x14ac:dyDescent="0.25">
      <c r="A267" s="1"/>
      <c r="I267" s="39"/>
      <c r="J267" s="1"/>
      <c r="K267" s="1"/>
      <c r="L267" s="1"/>
      <c r="M267" s="1"/>
      <c r="N267" s="1"/>
      <c r="O267" s="1"/>
      <c r="P267" s="1"/>
    </row>
    <row r="268" spans="1:16" x14ac:dyDescent="0.25">
      <c r="A268" s="1"/>
      <c r="I268" s="39"/>
      <c r="J268" s="1"/>
      <c r="K268" s="1"/>
      <c r="L268" s="1"/>
      <c r="M268" s="1"/>
      <c r="N268" s="1"/>
      <c r="O268" s="1"/>
      <c r="P268" s="1"/>
    </row>
    <row r="269" spans="1:16" x14ac:dyDescent="0.25">
      <c r="A269" s="1"/>
      <c r="I269" s="39"/>
      <c r="J269" s="1"/>
      <c r="K269" s="1"/>
      <c r="L269" s="1"/>
      <c r="M269" s="1"/>
      <c r="N269" s="1"/>
      <c r="O269" s="1"/>
      <c r="P269" s="1"/>
    </row>
    <row r="270" spans="1:16" x14ac:dyDescent="0.25">
      <c r="A270" s="1"/>
      <c r="I270" s="39"/>
      <c r="J270" s="1"/>
      <c r="K270" s="1"/>
      <c r="L270" s="1"/>
      <c r="M270" s="1"/>
      <c r="N270" s="1"/>
      <c r="O270" s="1"/>
      <c r="P270" s="1"/>
    </row>
    <row r="271" spans="1:16" x14ac:dyDescent="0.25">
      <c r="A271" s="1"/>
      <c r="I271" s="39"/>
      <c r="J271" s="1"/>
      <c r="K271" s="1"/>
      <c r="L271" s="1"/>
      <c r="M271" s="1"/>
      <c r="N271" s="1"/>
      <c r="O271" s="1"/>
      <c r="P271" s="1"/>
    </row>
    <row r="272" spans="1:16" x14ac:dyDescent="0.25">
      <c r="A272" s="1"/>
      <c r="I272" s="39"/>
      <c r="J272" s="1"/>
      <c r="K272" s="1"/>
      <c r="L272" s="1"/>
      <c r="M272" s="1"/>
      <c r="N272" s="1"/>
      <c r="O272" s="1"/>
      <c r="P272" s="1"/>
    </row>
    <row r="273" spans="1:16" x14ac:dyDescent="0.25">
      <c r="A273" s="1"/>
      <c r="I273" s="39"/>
      <c r="J273" s="1"/>
      <c r="K273" s="1"/>
      <c r="L273" s="1"/>
      <c r="M273" s="1"/>
      <c r="N273" s="1"/>
      <c r="O273" s="1"/>
      <c r="P273" s="1"/>
    </row>
    <row r="274" spans="1:16" x14ac:dyDescent="0.25">
      <c r="A274" s="1"/>
      <c r="I274" s="39"/>
      <c r="J274" s="1"/>
      <c r="K274" s="1"/>
      <c r="L274" s="1"/>
      <c r="M274" s="1"/>
      <c r="N274" s="1"/>
      <c r="O274" s="1"/>
      <c r="P274" s="1"/>
    </row>
    <row r="275" spans="1:16" x14ac:dyDescent="0.25">
      <c r="A275" s="1"/>
      <c r="I275" s="39"/>
      <c r="J275" s="1"/>
      <c r="K275" s="1"/>
      <c r="L275" s="1"/>
      <c r="M275" s="1"/>
      <c r="N275" s="1"/>
      <c r="O275" s="1"/>
      <c r="P275" s="1"/>
    </row>
    <row r="276" spans="1:16" x14ac:dyDescent="0.25">
      <c r="A276" s="1"/>
      <c r="I276" s="39"/>
      <c r="J276" s="1"/>
      <c r="K276" s="1"/>
      <c r="L276" s="1"/>
      <c r="M276" s="1"/>
      <c r="N276" s="1"/>
      <c r="O276" s="1"/>
      <c r="P276" s="1"/>
    </row>
    <row r="277" spans="1:16" x14ac:dyDescent="0.25">
      <c r="A277" s="1"/>
      <c r="I277" s="39"/>
      <c r="J277" s="1"/>
      <c r="K277" s="1"/>
      <c r="L277" s="1"/>
      <c r="M277" s="1"/>
      <c r="N277" s="1"/>
      <c r="O277" s="1"/>
      <c r="P277" s="1"/>
    </row>
    <row r="278" spans="1:16" x14ac:dyDescent="0.25">
      <c r="A278" s="1"/>
      <c r="I278" s="39"/>
      <c r="J278" s="1"/>
      <c r="K278" s="1"/>
      <c r="L278" s="1"/>
      <c r="M278" s="1"/>
      <c r="N278" s="1"/>
      <c r="O278" s="1"/>
      <c r="P278" s="1"/>
    </row>
    <row r="279" spans="1:16" x14ac:dyDescent="0.25">
      <c r="A279" s="1"/>
      <c r="I279" s="39"/>
      <c r="J279" s="1"/>
      <c r="K279" s="1"/>
      <c r="L279" s="1"/>
      <c r="M279" s="1"/>
      <c r="N279" s="1"/>
      <c r="O279" s="1"/>
      <c r="P279" s="1"/>
    </row>
    <row r="280" spans="1:16" x14ac:dyDescent="0.25">
      <c r="A280" s="1"/>
      <c r="I280" s="39"/>
      <c r="J280" s="1"/>
      <c r="K280" s="1"/>
      <c r="L280" s="1"/>
      <c r="M280" s="1"/>
      <c r="N280" s="1"/>
      <c r="O280" s="1"/>
      <c r="P280" s="1"/>
    </row>
    <row r="281" spans="1:16" x14ac:dyDescent="0.25">
      <c r="A281" s="1"/>
      <c r="I281" s="39"/>
      <c r="J281" s="1"/>
      <c r="K281" s="1"/>
      <c r="L281" s="1"/>
      <c r="M281" s="1"/>
      <c r="N281" s="1"/>
      <c r="O281" s="1"/>
      <c r="P281" s="1"/>
    </row>
    <row r="282" spans="1:16" x14ac:dyDescent="0.25">
      <c r="A282" s="1"/>
      <c r="I282" s="39"/>
      <c r="J282" s="1"/>
      <c r="K282" s="1"/>
      <c r="L282" s="1"/>
      <c r="M282" s="1"/>
      <c r="N282" s="1"/>
      <c r="O282" s="1"/>
      <c r="P282" s="1"/>
    </row>
    <row r="283" spans="1:16" x14ac:dyDescent="0.25">
      <c r="A283" s="1"/>
      <c r="I283" s="39"/>
      <c r="J283" s="1"/>
      <c r="K283" s="1"/>
      <c r="L283" s="1"/>
      <c r="M283" s="1"/>
      <c r="N283" s="1"/>
      <c r="O283" s="1"/>
      <c r="P283" s="1"/>
    </row>
    <row r="284" spans="1:16" x14ac:dyDescent="0.25">
      <c r="A284" s="1"/>
      <c r="I284" s="39"/>
      <c r="J284" s="1"/>
      <c r="K284" s="1"/>
      <c r="L284" s="1"/>
      <c r="M284" s="1"/>
      <c r="N284" s="1"/>
      <c r="O284" s="1"/>
      <c r="P284" s="1"/>
    </row>
    <row r="285" spans="1:16" x14ac:dyDescent="0.25">
      <c r="A285" s="1"/>
      <c r="I285" s="39"/>
      <c r="J285" s="1"/>
      <c r="K285" s="1"/>
      <c r="L285" s="1"/>
      <c r="M285" s="1"/>
      <c r="N285" s="1"/>
      <c r="O285" s="1"/>
      <c r="P285" s="1"/>
    </row>
    <row r="286" spans="1:16" x14ac:dyDescent="0.25">
      <c r="A286" s="1"/>
      <c r="K286" s="1"/>
      <c r="L286" s="1"/>
      <c r="M286" s="1"/>
      <c r="N286" s="1"/>
      <c r="O286" s="1"/>
      <c r="P286" s="1"/>
    </row>
    <row r="287" spans="1:16" x14ac:dyDescent="0.25">
      <c r="A287" s="1"/>
      <c r="K287" s="1"/>
      <c r="L287" s="1"/>
      <c r="M287" s="1"/>
      <c r="N287" s="1"/>
      <c r="O287" s="1"/>
      <c r="P287" s="1"/>
    </row>
    <row r="288" spans="1:16" x14ac:dyDescent="0.25">
      <c r="A288" s="1"/>
      <c r="K288" s="1"/>
      <c r="L288" s="1"/>
      <c r="M288" s="1"/>
      <c r="N288" s="1"/>
      <c r="O288" s="1"/>
      <c r="P288" s="1"/>
    </row>
    <row r="289" spans="1:16" x14ac:dyDescent="0.25">
      <c r="A289" s="1"/>
      <c r="K289" s="1"/>
      <c r="L289" s="1"/>
      <c r="M289" s="1"/>
      <c r="N289" s="1"/>
      <c r="O289" s="1"/>
      <c r="P289" s="1"/>
    </row>
    <row r="290" spans="1:16" x14ac:dyDescent="0.25">
      <c r="A290" s="1"/>
      <c r="K290" s="1"/>
      <c r="L290" s="1"/>
      <c r="M290" s="1"/>
      <c r="N290" s="1"/>
      <c r="O290" s="1"/>
      <c r="P290" s="1"/>
    </row>
    <row r="291" spans="1:16" x14ac:dyDescent="0.25">
      <c r="A291" s="1"/>
      <c r="K291" s="1"/>
      <c r="L291" s="1"/>
      <c r="M291" s="1"/>
      <c r="N291" s="1"/>
      <c r="O291" s="1"/>
      <c r="P291" s="1"/>
    </row>
    <row r="292" spans="1:16" x14ac:dyDescent="0.25">
      <c r="A292" s="1"/>
      <c r="K292" s="1"/>
      <c r="L292" s="1"/>
      <c r="M292" s="1"/>
      <c r="N292" s="1"/>
      <c r="O292" s="1"/>
      <c r="P292" s="1"/>
    </row>
    <row r="293" spans="1:16" x14ac:dyDescent="0.25">
      <c r="A293" s="1"/>
      <c r="K293" s="1"/>
      <c r="L293" s="1"/>
      <c r="M293" s="1"/>
      <c r="N293" s="1"/>
      <c r="O293" s="1"/>
      <c r="P293" s="1"/>
    </row>
    <row r="294" spans="1:16" x14ac:dyDescent="0.25">
      <c r="A294" s="1"/>
      <c r="K294" s="1"/>
      <c r="L294" s="1"/>
      <c r="M294" s="1"/>
      <c r="N294" s="1"/>
      <c r="O294" s="1"/>
      <c r="P294" s="1"/>
    </row>
    <row r="295" spans="1:16" x14ac:dyDescent="0.25">
      <c r="A295" s="1"/>
      <c r="K295" s="1"/>
      <c r="L295" s="1"/>
      <c r="M295" s="1"/>
      <c r="N295" s="1"/>
      <c r="O295" s="1"/>
      <c r="P295" s="1"/>
    </row>
    <row r="296" spans="1:16" x14ac:dyDescent="0.25">
      <c r="A296" s="1"/>
      <c r="K296" s="1"/>
      <c r="L296" s="1"/>
      <c r="M296" s="1"/>
      <c r="N296" s="1"/>
      <c r="O296" s="1"/>
      <c r="P296" s="1"/>
    </row>
    <row r="297" spans="1:16" x14ac:dyDescent="0.25">
      <c r="A297" s="1"/>
      <c r="K297" s="1"/>
      <c r="L297" s="1"/>
      <c r="M297" s="1"/>
      <c r="N297" s="1"/>
      <c r="O297" s="1"/>
      <c r="P297" s="1"/>
    </row>
    <row r="298" spans="1:16" x14ac:dyDescent="0.25">
      <c r="A298" s="1"/>
      <c r="K298" s="1"/>
      <c r="L298" s="1"/>
      <c r="M298" s="1"/>
      <c r="N298" s="1"/>
      <c r="O298" s="1"/>
      <c r="P298" s="1"/>
    </row>
    <row r="299" spans="1:16" x14ac:dyDescent="0.25">
      <c r="A299" s="1"/>
      <c r="K299" s="1"/>
      <c r="L299" s="1"/>
      <c r="M299" s="1"/>
      <c r="N299" s="1"/>
      <c r="O299" s="1"/>
      <c r="P299" s="1"/>
    </row>
    <row r="300" spans="1:16" x14ac:dyDescent="0.25">
      <c r="A300" s="1"/>
      <c r="K300" s="1"/>
      <c r="L300" s="1"/>
      <c r="M300" s="1"/>
      <c r="N300" s="1"/>
      <c r="O300" s="1"/>
      <c r="P300" s="1"/>
    </row>
    <row r="301" spans="1:16" x14ac:dyDescent="0.25">
      <c r="A301" s="1"/>
      <c r="K301" s="1"/>
      <c r="L301" s="1"/>
      <c r="M301" s="1"/>
      <c r="N301" s="1"/>
      <c r="O301" s="1"/>
      <c r="P301" s="1"/>
    </row>
    <row r="302" spans="1:16" x14ac:dyDescent="0.25">
      <c r="A302" s="1"/>
      <c r="K302" s="1"/>
      <c r="L302" s="1"/>
      <c r="M302" s="1"/>
      <c r="N302" s="1"/>
      <c r="O302" s="1"/>
      <c r="P302" s="1"/>
    </row>
    <row r="303" spans="1:16" x14ac:dyDescent="0.25">
      <c r="A303" s="1"/>
      <c r="K303" s="1"/>
      <c r="L303" s="1"/>
      <c r="M303" s="1"/>
      <c r="N303" s="1"/>
      <c r="O303" s="1"/>
      <c r="P303" s="1"/>
    </row>
    <row r="304" spans="1:16" x14ac:dyDescent="0.25">
      <c r="A304" s="1"/>
      <c r="K304" s="1"/>
      <c r="L304" s="1"/>
      <c r="M304" s="1"/>
      <c r="N304" s="1"/>
      <c r="O304" s="1"/>
      <c r="P304" s="1"/>
    </row>
    <row r="305" spans="1:16" x14ac:dyDescent="0.25">
      <c r="A305" s="1"/>
      <c r="K305" s="1"/>
      <c r="L305" s="1"/>
      <c r="M305" s="1"/>
      <c r="N305" s="1"/>
      <c r="O305" s="1"/>
      <c r="P305" s="1"/>
    </row>
    <row r="306" spans="1:16" x14ac:dyDescent="0.25">
      <c r="A306" s="1"/>
      <c r="K306" s="1"/>
      <c r="L306" s="1"/>
      <c r="M306" s="1"/>
      <c r="N306" s="1"/>
      <c r="O306" s="1"/>
      <c r="P306" s="1"/>
    </row>
    <row r="307" spans="1:16" x14ac:dyDescent="0.25">
      <c r="A307" s="1"/>
      <c r="K307" s="1"/>
      <c r="L307" s="1"/>
      <c r="M307" s="1"/>
      <c r="N307" s="1"/>
      <c r="O307" s="1"/>
      <c r="P307" s="1"/>
    </row>
    <row r="308" spans="1:16" x14ac:dyDescent="0.25">
      <c r="A308" s="1"/>
      <c r="K308" s="1"/>
      <c r="L308" s="1"/>
      <c r="M308" s="1"/>
      <c r="N308" s="1"/>
      <c r="O308" s="1"/>
      <c r="P308" s="1"/>
    </row>
    <row r="309" spans="1:16" x14ac:dyDescent="0.25">
      <c r="A309" s="1"/>
      <c r="K309" s="1"/>
      <c r="L309" s="1"/>
      <c r="M309" s="1"/>
      <c r="N309" s="1"/>
      <c r="O309" s="1"/>
      <c r="P309" s="1"/>
    </row>
    <row r="310" spans="1:16" x14ac:dyDescent="0.25">
      <c r="A310" s="1"/>
      <c r="K310" s="1"/>
      <c r="L310" s="1"/>
      <c r="M310" s="1"/>
      <c r="N310" s="1"/>
      <c r="O310" s="1"/>
      <c r="P310" s="1"/>
    </row>
    <row r="311" spans="1:16" x14ac:dyDescent="0.25">
      <c r="A311" s="1"/>
      <c r="K311" s="1"/>
      <c r="L311" s="1"/>
      <c r="M311" s="1"/>
      <c r="N311" s="1"/>
      <c r="O311" s="1"/>
      <c r="P311" s="1"/>
    </row>
    <row r="312" spans="1:16" x14ac:dyDescent="0.25">
      <c r="A312" s="1"/>
      <c r="K312" s="1"/>
      <c r="L312" s="1"/>
      <c r="M312" s="1"/>
      <c r="N312" s="1"/>
      <c r="O312" s="1"/>
      <c r="P312" s="1"/>
    </row>
    <row r="313" spans="1:16" x14ac:dyDescent="0.25">
      <c r="A313" s="1"/>
      <c r="K313" s="1"/>
      <c r="L313" s="1"/>
      <c r="M313" s="1"/>
      <c r="N313" s="1"/>
      <c r="O313" s="1"/>
      <c r="P313" s="1"/>
    </row>
    <row r="314" spans="1:16" x14ac:dyDescent="0.25">
      <c r="A314" s="1"/>
      <c r="K314" s="1"/>
      <c r="L314" s="1"/>
      <c r="M314" s="1"/>
      <c r="N314" s="1"/>
      <c r="O314" s="1"/>
      <c r="P314" s="1"/>
    </row>
    <row r="315" spans="1:16" x14ac:dyDescent="0.25">
      <c r="A315" s="1"/>
      <c r="K315" s="1"/>
      <c r="L315" s="1"/>
      <c r="M315" s="1"/>
      <c r="N315" s="1"/>
      <c r="O315" s="1"/>
      <c r="P315" s="1"/>
    </row>
    <row r="316" spans="1:16" x14ac:dyDescent="0.25">
      <c r="A316" s="1"/>
      <c r="K316" s="1"/>
      <c r="L316" s="1"/>
      <c r="M316" s="1"/>
      <c r="N316" s="1"/>
      <c r="O316" s="1"/>
      <c r="P316" s="1"/>
    </row>
    <row r="317" spans="1:16" x14ac:dyDescent="0.25">
      <c r="A317" s="1"/>
      <c r="K317" s="1"/>
      <c r="L317" s="1"/>
      <c r="M317" s="1"/>
      <c r="N317" s="1"/>
      <c r="O317" s="1"/>
      <c r="P317" s="1"/>
    </row>
    <row r="318" spans="1:16" x14ac:dyDescent="0.25">
      <c r="A318" s="1"/>
      <c r="K318" s="1"/>
      <c r="L318" s="1"/>
      <c r="M318" s="1"/>
      <c r="N318" s="1"/>
      <c r="O318" s="1"/>
      <c r="P318" s="1"/>
    </row>
    <row r="319" spans="1:16" x14ac:dyDescent="0.25">
      <c r="A319" s="1"/>
      <c r="K319" s="1"/>
      <c r="L319" s="1"/>
      <c r="M319" s="1"/>
      <c r="N319" s="1"/>
      <c r="O319" s="1"/>
      <c r="P319" s="1"/>
    </row>
    <row r="320" spans="1:16" x14ac:dyDescent="0.25">
      <c r="A320" s="1"/>
      <c r="K320" s="1"/>
      <c r="L320" s="1"/>
      <c r="M320" s="1"/>
      <c r="N320" s="1"/>
      <c r="O320" s="1"/>
      <c r="P320" s="1"/>
    </row>
    <row r="321" spans="1:16" x14ac:dyDescent="0.25">
      <c r="A321" s="1"/>
      <c r="K321" s="1"/>
      <c r="L321" s="1"/>
      <c r="M321" s="1"/>
      <c r="N321" s="1"/>
      <c r="O321" s="1"/>
      <c r="P321" s="1"/>
    </row>
    <row r="322" spans="1:16" x14ac:dyDescent="0.25">
      <c r="A322" s="1"/>
      <c r="K322" s="1"/>
      <c r="L322" s="1"/>
      <c r="M322" s="1"/>
      <c r="N322" s="1"/>
      <c r="O322" s="1"/>
      <c r="P322" s="1"/>
    </row>
    <row r="323" spans="1:16" x14ac:dyDescent="0.25">
      <c r="A323" s="1"/>
      <c r="K323" s="1"/>
      <c r="L323" s="1"/>
      <c r="M323" s="1"/>
      <c r="N323" s="1"/>
      <c r="O323" s="1"/>
      <c r="P323" s="1"/>
    </row>
    <row r="324" spans="1:16" x14ac:dyDescent="0.25">
      <c r="A324" s="1"/>
      <c r="K324" s="1"/>
      <c r="L324" s="1"/>
      <c r="M324" s="1"/>
      <c r="N324" s="1"/>
      <c r="O324" s="1"/>
      <c r="P324" s="1"/>
    </row>
    <row r="325" spans="1:16" x14ac:dyDescent="0.25">
      <c r="A325" s="1"/>
      <c r="K325" s="1"/>
      <c r="L325" s="1"/>
      <c r="M325" s="1"/>
      <c r="N325" s="1"/>
      <c r="O325" s="1"/>
      <c r="P325" s="1"/>
    </row>
    <row r="326" spans="1:16" x14ac:dyDescent="0.25">
      <c r="A326" s="1"/>
      <c r="K326" s="1"/>
      <c r="L326" s="1"/>
      <c r="M326" s="1"/>
      <c r="N326" s="1"/>
      <c r="O326" s="1"/>
      <c r="P326" s="1"/>
    </row>
    <row r="327" spans="1:16" x14ac:dyDescent="0.25">
      <c r="A327" s="1"/>
      <c r="K327" s="1"/>
      <c r="L327" s="1"/>
      <c r="M327" s="1"/>
      <c r="N327" s="1"/>
      <c r="O327" s="1"/>
      <c r="P327" s="1"/>
    </row>
    <row r="328" spans="1:16" x14ac:dyDescent="0.25">
      <c r="A328" s="1"/>
      <c r="K328" s="1"/>
      <c r="L328" s="1"/>
      <c r="M328" s="1"/>
      <c r="N328" s="1"/>
      <c r="O328" s="1"/>
      <c r="P328" s="1"/>
    </row>
    <row r="329" spans="1:16" x14ac:dyDescent="0.25">
      <c r="A329" s="1"/>
      <c r="K329" s="1"/>
      <c r="L329" s="1"/>
      <c r="M329" s="1"/>
      <c r="N329" s="1"/>
      <c r="O329" s="1"/>
      <c r="P329" s="1"/>
    </row>
    <row r="330" spans="1:16" x14ac:dyDescent="0.25">
      <c r="A330" s="1"/>
      <c r="K330" s="1"/>
      <c r="L330" s="1"/>
      <c r="M330" s="1"/>
      <c r="N330" s="1"/>
      <c r="O330" s="1"/>
      <c r="P330" s="1"/>
    </row>
    <row r="331" spans="1:16" x14ac:dyDescent="0.25">
      <c r="A331" s="1"/>
      <c r="K331" s="1"/>
      <c r="L331" s="1"/>
      <c r="M331" s="1"/>
      <c r="N331" s="1"/>
      <c r="O331" s="1"/>
      <c r="P331" s="1"/>
    </row>
    <row r="332" spans="1:16" x14ac:dyDescent="0.25">
      <c r="A332" s="1"/>
      <c r="K332" s="1"/>
      <c r="L332" s="1"/>
      <c r="M332" s="1"/>
      <c r="N332" s="1"/>
      <c r="O332" s="1"/>
      <c r="P332" s="1"/>
    </row>
    <row r="333" spans="1:16" x14ac:dyDescent="0.25">
      <c r="A333" s="1"/>
      <c r="K333" s="1"/>
      <c r="L333" s="1"/>
      <c r="M333" s="1"/>
      <c r="N333" s="1"/>
      <c r="O333" s="1"/>
      <c r="P333" s="1"/>
    </row>
    <row r="334" spans="1:16" x14ac:dyDescent="0.25">
      <c r="A334" s="1"/>
      <c r="K334" s="1"/>
      <c r="L334" s="1"/>
      <c r="M334" s="1"/>
      <c r="N334" s="1"/>
      <c r="O334" s="1"/>
      <c r="P334" s="1"/>
    </row>
    <row r="335" spans="1:16" x14ac:dyDescent="0.25">
      <c r="A335" s="1"/>
      <c r="K335" s="1"/>
      <c r="L335" s="1"/>
      <c r="M335" s="1"/>
      <c r="N335" s="1"/>
      <c r="O335" s="1"/>
      <c r="P335" s="1"/>
    </row>
    <row r="336" spans="1:16" x14ac:dyDescent="0.25">
      <c r="A336" s="1"/>
      <c r="K336" s="1"/>
      <c r="L336" s="1"/>
      <c r="M336" s="1"/>
      <c r="N336" s="1"/>
      <c r="O336" s="1"/>
      <c r="P336" s="1"/>
    </row>
    <row r="337" spans="1:16" x14ac:dyDescent="0.25">
      <c r="A337" s="1"/>
      <c r="K337" s="1"/>
      <c r="L337" s="1"/>
      <c r="M337" s="1"/>
      <c r="N337" s="1"/>
      <c r="O337" s="1"/>
      <c r="P337" s="1"/>
    </row>
    <row r="338" spans="1:16" x14ac:dyDescent="0.25">
      <c r="A338" s="1"/>
      <c r="K338" s="1"/>
      <c r="L338" s="1"/>
      <c r="M338" s="1"/>
      <c r="N338" s="1"/>
      <c r="O338" s="1"/>
      <c r="P338" s="1"/>
    </row>
    <row r="339" spans="1:16" x14ac:dyDescent="0.25">
      <c r="A339" s="1"/>
      <c r="K339" s="1"/>
      <c r="L339" s="1"/>
      <c r="M339" s="1"/>
      <c r="N339" s="1"/>
      <c r="O339" s="1"/>
      <c r="P339" s="1"/>
    </row>
    <row r="340" spans="1:16" x14ac:dyDescent="0.25">
      <c r="A340" s="1"/>
      <c r="K340" s="1"/>
      <c r="L340" s="1"/>
      <c r="M340" s="1"/>
      <c r="N340" s="1"/>
      <c r="O340" s="1"/>
      <c r="P340" s="1"/>
    </row>
    <row r="341" spans="1:16" x14ac:dyDescent="0.25">
      <c r="A341" s="1"/>
      <c r="K341" s="1"/>
      <c r="L341" s="1"/>
      <c r="M341" s="1"/>
      <c r="N341" s="1"/>
      <c r="O341" s="1"/>
      <c r="P341" s="1"/>
    </row>
    <row r="342" spans="1:16" x14ac:dyDescent="0.25">
      <c r="A342" s="1"/>
      <c r="K342" s="1"/>
      <c r="L342" s="1"/>
      <c r="M342" s="1"/>
      <c r="N342" s="1"/>
      <c r="O342" s="1"/>
      <c r="P342" s="1"/>
    </row>
    <row r="343" spans="1:16" x14ac:dyDescent="0.25">
      <c r="A343" s="1"/>
      <c r="K343" s="1"/>
      <c r="L343" s="1"/>
      <c r="M343" s="1"/>
      <c r="N343" s="1"/>
      <c r="O343" s="1"/>
      <c r="P343" s="1"/>
    </row>
    <row r="344" spans="1:16" x14ac:dyDescent="0.25">
      <c r="A344" s="1"/>
      <c r="K344" s="1"/>
      <c r="L344" s="1"/>
      <c r="M344" s="1"/>
      <c r="N344" s="1"/>
      <c r="O344" s="1"/>
      <c r="P344" s="1"/>
    </row>
    <row r="345" spans="1:16" x14ac:dyDescent="0.25">
      <c r="A345" s="1"/>
      <c r="K345" s="1"/>
      <c r="L345" s="1"/>
      <c r="M345" s="1"/>
      <c r="N345" s="1"/>
      <c r="O345" s="1"/>
      <c r="P345" s="1"/>
    </row>
    <row r="346" spans="1:16" x14ac:dyDescent="0.25">
      <c r="A346" s="1"/>
      <c r="K346" s="1"/>
      <c r="L346" s="1"/>
      <c r="M346" s="1"/>
      <c r="N346" s="1"/>
      <c r="O346" s="1"/>
      <c r="P346" s="1"/>
    </row>
    <row r="347" spans="1:16" x14ac:dyDescent="0.25">
      <c r="A347" s="1"/>
      <c r="K347" s="1"/>
      <c r="L347" s="1"/>
      <c r="M347" s="1"/>
      <c r="N347" s="1"/>
      <c r="O347" s="1"/>
      <c r="P347" s="1"/>
    </row>
    <row r="348" spans="1:16" x14ac:dyDescent="0.25">
      <c r="A348" s="1"/>
      <c r="K348" s="1"/>
      <c r="L348" s="1"/>
      <c r="M348" s="1"/>
      <c r="N348" s="1"/>
      <c r="O348" s="1"/>
      <c r="P348" s="1"/>
    </row>
    <row r="349" spans="1:16" x14ac:dyDescent="0.25">
      <c r="A349" s="1"/>
      <c r="K349" s="1"/>
      <c r="L349" s="1"/>
      <c r="M349" s="1"/>
      <c r="N349" s="1"/>
      <c r="O349" s="1"/>
      <c r="P349" s="1"/>
    </row>
    <row r="350" spans="1:16" x14ac:dyDescent="0.25">
      <c r="A350" s="1"/>
      <c r="K350" s="1"/>
      <c r="L350" s="1"/>
      <c r="M350" s="1"/>
      <c r="N350" s="1"/>
      <c r="O350" s="1"/>
      <c r="P350" s="1"/>
    </row>
    <row r="351" spans="1:16" x14ac:dyDescent="0.25">
      <c r="A351" s="1"/>
      <c r="K351" s="1"/>
      <c r="L351" s="1"/>
      <c r="M351" s="1"/>
      <c r="N351" s="1"/>
      <c r="O351" s="1"/>
      <c r="P351" s="1"/>
    </row>
    <row r="352" spans="1:16" x14ac:dyDescent="0.25">
      <c r="A352" s="1"/>
      <c r="K352" s="1"/>
      <c r="L352" s="1"/>
      <c r="M352" s="1"/>
      <c r="N352" s="1"/>
      <c r="O352" s="1"/>
      <c r="P352" s="1"/>
    </row>
    <row r="353" spans="1:17" x14ac:dyDescent="0.25">
      <c r="A353" s="1"/>
      <c r="K353" s="1"/>
      <c r="L353" s="1"/>
      <c r="M353" s="1"/>
      <c r="N353" s="1"/>
      <c r="O353" s="1"/>
      <c r="P353" s="1"/>
    </row>
    <row r="354" spans="1:17" x14ac:dyDescent="0.25">
      <c r="A354" s="1"/>
      <c r="K354" s="1"/>
      <c r="L354" s="1"/>
      <c r="M354" s="1"/>
      <c r="N354" s="1"/>
      <c r="O354" s="1"/>
      <c r="P354" s="1"/>
    </row>
    <row r="355" spans="1:17" x14ac:dyDescent="0.25">
      <c r="A355" s="1"/>
      <c r="K355" s="1"/>
      <c r="L355" s="1"/>
      <c r="M355" s="1"/>
      <c r="N355" s="1"/>
      <c r="O355" s="1"/>
      <c r="P355" s="1"/>
    </row>
    <row r="356" spans="1:17" x14ac:dyDescent="0.25">
      <c r="A356" s="1"/>
      <c r="K356" s="1"/>
      <c r="L356" s="1"/>
      <c r="M356" s="1"/>
      <c r="N356" s="1"/>
      <c r="O356" s="1"/>
      <c r="P356" s="1"/>
    </row>
    <row r="357" spans="1:17" x14ac:dyDescent="0.25">
      <c r="A357" s="1"/>
      <c r="K357" s="1"/>
      <c r="L357" s="1"/>
      <c r="M357" s="1"/>
      <c r="N357" s="1"/>
      <c r="O357" s="1"/>
      <c r="P357" s="1"/>
      <c r="Q357" s="1"/>
    </row>
    <row r="358" spans="1:17" x14ac:dyDescent="0.25">
      <c r="A358" s="1"/>
      <c r="K358" s="1"/>
      <c r="L358" s="1"/>
      <c r="M358" s="1"/>
      <c r="N358" s="1"/>
      <c r="O358" s="1"/>
      <c r="P358" s="1"/>
      <c r="Q358" s="1"/>
    </row>
    <row r="359" spans="1:17" x14ac:dyDescent="0.25">
      <c r="A359" s="1"/>
      <c r="K359" s="1"/>
      <c r="L359" s="1"/>
      <c r="M359" s="1"/>
      <c r="N359" s="1"/>
      <c r="O359" s="1"/>
      <c r="P359" s="1"/>
      <c r="Q359" s="1"/>
    </row>
    <row r="360" spans="1:17" x14ac:dyDescent="0.25">
      <c r="A360" s="1"/>
      <c r="K360" s="1"/>
      <c r="L360" s="1"/>
      <c r="M360" s="1"/>
      <c r="N360" s="1"/>
      <c r="O360" s="1"/>
      <c r="P360" s="1"/>
      <c r="Q360" s="1"/>
    </row>
    <row r="361" spans="1:17" x14ac:dyDescent="0.25">
      <c r="A361" s="1"/>
      <c r="K361" s="1"/>
      <c r="L361" s="1"/>
      <c r="M361" s="1"/>
      <c r="N361" s="1"/>
      <c r="O361" s="1"/>
      <c r="P361" s="1"/>
      <c r="Q361" s="1"/>
    </row>
    <row r="362" spans="1:17" x14ac:dyDescent="0.25">
      <c r="A362" s="1"/>
      <c r="K362" s="1"/>
      <c r="L362" s="1"/>
      <c r="M362" s="1"/>
      <c r="N362" s="1"/>
      <c r="O362" s="1"/>
      <c r="P362" s="1"/>
      <c r="Q362" s="1"/>
    </row>
    <row r="363" spans="1:17" x14ac:dyDescent="0.25">
      <c r="A363" s="1"/>
      <c r="K363" s="1"/>
      <c r="L363" s="1"/>
      <c r="M363" s="1"/>
      <c r="N363" s="1"/>
      <c r="O363" s="1"/>
      <c r="P363" s="1"/>
      <c r="Q363" s="1"/>
    </row>
    <row r="364" spans="1:17" x14ac:dyDescent="0.25">
      <c r="A364" s="1"/>
      <c r="K364" s="1"/>
      <c r="L364" s="1"/>
      <c r="M364" s="1"/>
      <c r="N364" s="1"/>
      <c r="O364" s="1"/>
      <c r="P364" s="1"/>
      <c r="Q364" s="1"/>
    </row>
    <row r="365" spans="1:17" x14ac:dyDescent="0.25">
      <c r="A365" s="1"/>
      <c r="K365" s="1"/>
      <c r="L365" s="1"/>
      <c r="M365" s="1"/>
      <c r="N365" s="1"/>
      <c r="O365" s="1"/>
      <c r="P365" s="1"/>
      <c r="Q365" s="1"/>
    </row>
    <row r="366" spans="1:17" x14ac:dyDescent="0.25">
      <c r="A366" s="1"/>
      <c r="K366" s="1"/>
      <c r="L366" s="1"/>
      <c r="M366" s="1"/>
      <c r="N366" s="1"/>
      <c r="O366" s="1"/>
      <c r="P366" s="1"/>
      <c r="Q366" s="1"/>
    </row>
    <row r="367" spans="1:17" x14ac:dyDescent="0.25">
      <c r="A367" s="1"/>
      <c r="K367" s="1"/>
      <c r="L367" s="1"/>
      <c r="M367" s="1"/>
      <c r="N367" s="1"/>
      <c r="O367" s="1"/>
      <c r="P367" s="1"/>
      <c r="Q367" s="1"/>
    </row>
    <row r="368" spans="1:17" x14ac:dyDescent="0.25">
      <c r="A368" s="1"/>
      <c r="K368" s="1"/>
      <c r="L368" s="1"/>
      <c r="M368" s="1"/>
      <c r="N368" s="1"/>
      <c r="O368" s="1"/>
      <c r="P368" s="1"/>
      <c r="Q368" s="1"/>
    </row>
    <row r="369" spans="1:17" x14ac:dyDescent="0.25">
      <c r="A369" s="1"/>
      <c r="K369" s="1"/>
      <c r="L369" s="1"/>
      <c r="M369" s="1"/>
      <c r="N369" s="1"/>
      <c r="O369" s="1"/>
      <c r="P369" s="1"/>
      <c r="Q369" s="1"/>
    </row>
    <row r="370" spans="1:17" x14ac:dyDescent="0.25">
      <c r="A370" s="1"/>
      <c r="K370" s="1"/>
      <c r="L370" s="1"/>
      <c r="M370" s="1"/>
      <c r="N370" s="1"/>
      <c r="O370" s="1"/>
      <c r="P370" s="1"/>
      <c r="Q370" s="1"/>
    </row>
    <row r="371" spans="1:17" x14ac:dyDescent="0.25">
      <c r="A371" s="1"/>
      <c r="L371" s="1"/>
      <c r="M371" s="1"/>
      <c r="N371" s="1"/>
      <c r="O371" s="1"/>
      <c r="P371" s="1"/>
      <c r="Q371" s="1"/>
    </row>
    <row r="372" spans="1:17" x14ac:dyDescent="0.25">
      <c r="A372" s="1"/>
      <c r="L372" s="1"/>
    </row>
    <row r="373" spans="1:17" x14ac:dyDescent="0.25">
      <c r="L373" s="1"/>
    </row>
  </sheetData>
  <mergeCells count="1">
    <mergeCell ref="B83:J83"/>
  </mergeCells>
  <phoneticPr fontId="18" type="noConversion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Z111"/>
  <sheetViews>
    <sheetView zoomScale="75" zoomScaleNormal="75" workbookViewId="0">
      <pane ySplit="1" topLeftCell="A2" activePane="bottomLeft" state="frozen"/>
      <selection pane="bottomLeft" activeCell="B115" sqref="B115"/>
    </sheetView>
  </sheetViews>
  <sheetFormatPr defaultRowHeight="15" x14ac:dyDescent="0.25"/>
  <cols>
    <col min="1" max="1" width="1.140625" style="1" customWidth="1"/>
    <col min="2" max="2" width="29.28515625" style="12" bestFit="1" customWidth="1"/>
    <col min="3" max="3" width="26.28515625" style="12" bestFit="1" customWidth="1"/>
    <col min="4" max="4" width="30.28515625" style="12" bestFit="1" customWidth="1"/>
    <col min="5" max="5" width="14.28515625" style="27" bestFit="1" customWidth="1"/>
    <col min="6" max="6" width="13.85546875" style="27" bestFit="1" customWidth="1"/>
    <col min="7" max="7" width="16.5703125" style="27" bestFit="1" customWidth="1"/>
    <col min="8" max="8" width="13.85546875" style="27" bestFit="1" customWidth="1"/>
    <col min="9" max="9" width="16.5703125" style="27" bestFit="1" customWidth="1"/>
    <col min="10" max="12" width="13.85546875" style="27" bestFit="1" customWidth="1"/>
    <col min="13" max="14" width="12.85546875" style="27" bestFit="1" customWidth="1"/>
    <col min="15" max="15" width="13.85546875" style="27" bestFit="1" customWidth="1"/>
    <col min="16" max="16" width="16.5703125" style="27" bestFit="1" customWidth="1"/>
    <col min="17" max="17" width="18.140625" style="27" bestFit="1" customWidth="1"/>
    <col min="18" max="18" width="15.5703125" style="27" bestFit="1" customWidth="1"/>
    <col min="19" max="19" width="14" style="27" bestFit="1" customWidth="1"/>
    <col min="20" max="20" width="11.85546875" style="27" customWidth="1"/>
    <col min="21" max="21" width="10.85546875" style="12" bestFit="1" customWidth="1"/>
    <col min="22" max="16384" width="9.140625" style="12"/>
  </cols>
  <sheetData>
    <row r="1" spans="1:26" s="26" customFormat="1" ht="11.25" x14ac:dyDescent="0.15">
      <c r="A1" s="37"/>
      <c r="B1" s="28" t="s">
        <v>25</v>
      </c>
      <c r="C1" s="28" t="s">
        <v>26</v>
      </c>
      <c r="D1" s="28" t="s">
        <v>33</v>
      </c>
      <c r="E1" s="29">
        <v>1</v>
      </c>
      <c r="F1" s="28">
        <v>2</v>
      </c>
      <c r="G1" s="28">
        <v>3</v>
      </c>
      <c r="H1" s="28">
        <v>4</v>
      </c>
      <c r="I1" s="28">
        <v>5</v>
      </c>
      <c r="J1" s="28">
        <v>6</v>
      </c>
      <c r="K1" s="28">
        <v>7</v>
      </c>
      <c r="L1" s="28">
        <v>8</v>
      </c>
      <c r="M1" s="28">
        <v>9</v>
      </c>
      <c r="N1" s="28">
        <v>10</v>
      </c>
      <c r="O1" s="28">
        <v>11</v>
      </c>
      <c r="P1" s="28">
        <v>12</v>
      </c>
      <c r="Q1" s="28">
        <v>14</v>
      </c>
      <c r="R1" s="28"/>
      <c r="S1" s="28"/>
      <c r="T1" s="30"/>
      <c r="U1" s="31"/>
      <c r="V1" s="31"/>
      <c r="W1" s="31"/>
      <c r="X1" s="31"/>
      <c r="Y1" s="31"/>
      <c r="Z1" s="31"/>
    </row>
    <row r="2" spans="1:26" x14ac:dyDescent="0.25">
      <c r="B2" s="68">
        <v>32739</v>
      </c>
      <c r="C2" s="69" t="s">
        <v>77</v>
      </c>
      <c r="D2" s="70" t="s">
        <v>129</v>
      </c>
      <c r="E2" s="79" t="s">
        <v>239</v>
      </c>
      <c r="F2" s="69" t="s">
        <v>240</v>
      </c>
      <c r="G2" s="69" t="s">
        <v>241</v>
      </c>
      <c r="H2" s="69" t="s">
        <v>242</v>
      </c>
      <c r="I2" s="69" t="s">
        <v>67</v>
      </c>
      <c r="J2" s="69" t="s">
        <v>59</v>
      </c>
      <c r="K2" s="69" t="s">
        <v>243</v>
      </c>
      <c r="L2" s="69" t="s">
        <v>244</v>
      </c>
      <c r="M2" s="69" t="s">
        <v>245</v>
      </c>
      <c r="N2" s="69" t="s">
        <v>246</v>
      </c>
      <c r="O2" s="70" t="s">
        <v>247</v>
      </c>
      <c r="P2" s="80" t="s">
        <v>248</v>
      </c>
      <c r="Q2" s="81" t="s">
        <v>249</v>
      </c>
      <c r="R2" s="99"/>
      <c r="S2" s="41"/>
      <c r="T2" s="41"/>
      <c r="U2" s="41"/>
      <c r="V2" s="41"/>
      <c r="W2" s="41"/>
      <c r="X2" s="41"/>
    </row>
    <row r="3" spans="1:26" x14ac:dyDescent="0.25">
      <c r="B3" s="71">
        <v>32741</v>
      </c>
      <c r="C3" s="72" t="s">
        <v>73</v>
      </c>
      <c r="D3" s="73" t="s">
        <v>129</v>
      </c>
      <c r="E3" s="77" t="s">
        <v>239</v>
      </c>
      <c r="F3" s="72" t="s">
        <v>240</v>
      </c>
      <c r="G3" s="72" t="s">
        <v>241</v>
      </c>
      <c r="H3" s="72" t="s">
        <v>242</v>
      </c>
      <c r="I3" s="72" t="s">
        <v>67</v>
      </c>
      <c r="J3" s="72" t="s">
        <v>59</v>
      </c>
      <c r="K3" s="72" t="s">
        <v>243</v>
      </c>
      <c r="L3" s="72" t="s">
        <v>244</v>
      </c>
      <c r="M3" s="72" t="s">
        <v>245</v>
      </c>
      <c r="N3" s="72" t="s">
        <v>249</v>
      </c>
      <c r="O3" s="73" t="s">
        <v>247</v>
      </c>
      <c r="P3" s="82" t="s">
        <v>250</v>
      </c>
      <c r="Q3" s="83" t="s">
        <v>248</v>
      </c>
      <c r="R3" s="84" t="s">
        <v>44</v>
      </c>
      <c r="S3" s="41"/>
      <c r="T3" s="41"/>
      <c r="U3" s="41"/>
      <c r="V3" s="41"/>
      <c r="W3" s="41"/>
      <c r="X3" s="41"/>
    </row>
    <row r="4" spans="1:26" x14ac:dyDescent="0.25">
      <c r="B4" s="71">
        <v>32746</v>
      </c>
      <c r="C4" s="72" t="s">
        <v>135</v>
      </c>
      <c r="D4" s="73" t="s">
        <v>129</v>
      </c>
      <c r="E4" s="77" t="s">
        <v>239</v>
      </c>
      <c r="F4" s="72" t="s">
        <v>240</v>
      </c>
      <c r="G4" s="72" t="s">
        <v>241</v>
      </c>
      <c r="H4" s="72" t="s">
        <v>242</v>
      </c>
      <c r="I4" s="72" t="s">
        <v>67</v>
      </c>
      <c r="J4" s="72" t="s">
        <v>59</v>
      </c>
      <c r="K4" s="72" t="s">
        <v>243</v>
      </c>
      <c r="L4" s="72" t="s">
        <v>244</v>
      </c>
      <c r="M4" s="72" t="s">
        <v>245</v>
      </c>
      <c r="N4" s="72" t="s">
        <v>125</v>
      </c>
      <c r="O4" s="73" t="s">
        <v>248</v>
      </c>
      <c r="P4" s="77" t="s">
        <v>251</v>
      </c>
      <c r="Q4" s="72" t="s">
        <v>247</v>
      </c>
      <c r="R4" s="84" t="s">
        <v>37</v>
      </c>
      <c r="S4" s="41"/>
      <c r="T4" s="41"/>
      <c r="U4" s="41"/>
      <c r="V4" s="41"/>
      <c r="W4" s="41"/>
      <c r="X4" s="41"/>
    </row>
    <row r="5" spans="1:26" x14ac:dyDescent="0.25">
      <c r="B5" s="71">
        <v>32749</v>
      </c>
      <c r="C5" s="72" t="s">
        <v>108</v>
      </c>
      <c r="D5" s="73" t="s">
        <v>129</v>
      </c>
      <c r="E5" s="77" t="s">
        <v>239</v>
      </c>
      <c r="F5" s="72" t="s">
        <v>240</v>
      </c>
      <c r="G5" s="72" t="s">
        <v>241</v>
      </c>
      <c r="H5" s="72" t="s">
        <v>242</v>
      </c>
      <c r="I5" s="72" t="s">
        <v>67</v>
      </c>
      <c r="J5" s="72" t="s">
        <v>59</v>
      </c>
      <c r="K5" s="72" t="s">
        <v>243</v>
      </c>
      <c r="L5" s="72" t="s">
        <v>244</v>
      </c>
      <c r="M5" s="72" t="s">
        <v>245</v>
      </c>
      <c r="N5" s="72" t="s">
        <v>125</v>
      </c>
      <c r="O5" s="73" t="s">
        <v>248</v>
      </c>
      <c r="P5" s="82" t="s">
        <v>246</v>
      </c>
      <c r="Q5" s="83" t="s">
        <v>252</v>
      </c>
      <c r="R5" s="84" t="s">
        <v>37</v>
      </c>
      <c r="S5" s="41"/>
      <c r="T5" s="41"/>
      <c r="U5" s="41"/>
      <c r="V5" s="41"/>
      <c r="W5" s="41"/>
      <c r="X5" s="41"/>
    </row>
    <row r="6" spans="1:26" x14ac:dyDescent="0.25">
      <c r="B6" s="71">
        <v>32753</v>
      </c>
      <c r="C6" s="72" t="s">
        <v>137</v>
      </c>
      <c r="D6" s="73" t="s">
        <v>129</v>
      </c>
      <c r="E6" s="77" t="s">
        <v>239</v>
      </c>
      <c r="F6" s="72" t="s">
        <v>240</v>
      </c>
      <c r="G6" s="72" t="s">
        <v>241</v>
      </c>
      <c r="H6" s="72" t="s">
        <v>242</v>
      </c>
      <c r="I6" s="72" t="s">
        <v>116</v>
      </c>
      <c r="J6" s="72" t="s">
        <v>59</v>
      </c>
      <c r="K6" s="72" t="s">
        <v>252</v>
      </c>
      <c r="L6" s="72" t="s">
        <v>244</v>
      </c>
      <c r="M6" s="72" t="s">
        <v>245</v>
      </c>
      <c r="N6" s="72" t="s">
        <v>125</v>
      </c>
      <c r="O6" s="73" t="s">
        <v>248</v>
      </c>
      <c r="P6" s="82" t="s">
        <v>67</v>
      </c>
      <c r="Q6" s="83" t="s">
        <v>253</v>
      </c>
      <c r="R6" s="84"/>
      <c r="S6" s="41"/>
      <c r="T6" s="41"/>
      <c r="U6" s="41"/>
      <c r="V6" s="41"/>
      <c r="W6" s="41"/>
      <c r="X6" s="41"/>
    </row>
    <row r="7" spans="1:26" x14ac:dyDescent="0.25">
      <c r="B7" s="71">
        <v>32760</v>
      </c>
      <c r="C7" s="72" t="s">
        <v>86</v>
      </c>
      <c r="D7" s="73" t="s">
        <v>129</v>
      </c>
      <c r="E7" s="77" t="s">
        <v>239</v>
      </c>
      <c r="F7" s="72" t="s">
        <v>240</v>
      </c>
      <c r="G7" s="72" t="s">
        <v>241</v>
      </c>
      <c r="H7" s="72" t="s">
        <v>116</v>
      </c>
      <c r="I7" s="72" t="s">
        <v>67</v>
      </c>
      <c r="J7" s="72" t="s">
        <v>59</v>
      </c>
      <c r="K7" s="72" t="s">
        <v>253</v>
      </c>
      <c r="L7" s="72" t="s">
        <v>244</v>
      </c>
      <c r="M7" s="72" t="s">
        <v>246</v>
      </c>
      <c r="N7" s="72" t="s">
        <v>125</v>
      </c>
      <c r="O7" s="73" t="s">
        <v>248</v>
      </c>
      <c r="P7" s="77" t="s">
        <v>242</v>
      </c>
      <c r="Q7" s="83" t="s">
        <v>245</v>
      </c>
      <c r="R7" s="84" t="s">
        <v>44</v>
      </c>
      <c r="S7" s="41"/>
      <c r="T7" s="41"/>
      <c r="U7" s="41"/>
      <c r="V7" s="41"/>
      <c r="W7" s="41"/>
      <c r="X7" s="41"/>
    </row>
    <row r="8" spans="1:26" x14ac:dyDescent="0.25">
      <c r="B8" s="71">
        <v>32764</v>
      </c>
      <c r="C8" s="72" t="s">
        <v>254</v>
      </c>
      <c r="D8" s="73" t="s">
        <v>130</v>
      </c>
      <c r="E8" s="77" t="s">
        <v>239</v>
      </c>
      <c r="F8" s="72" t="s">
        <v>240</v>
      </c>
      <c r="G8" s="72" t="s">
        <v>116</v>
      </c>
      <c r="H8" s="72" t="s">
        <v>253</v>
      </c>
      <c r="I8" s="72" t="s">
        <v>67</v>
      </c>
      <c r="J8" s="72" t="s">
        <v>59</v>
      </c>
      <c r="K8" s="72" t="s">
        <v>252</v>
      </c>
      <c r="L8" s="72" t="s">
        <v>251</v>
      </c>
      <c r="M8" s="72" t="s">
        <v>246</v>
      </c>
      <c r="N8" s="72" t="s">
        <v>125</v>
      </c>
      <c r="O8" s="73" t="s">
        <v>248</v>
      </c>
      <c r="P8" s="82" t="s">
        <v>245</v>
      </c>
      <c r="Q8" s="83" t="s">
        <v>242</v>
      </c>
      <c r="R8" s="84" t="s">
        <v>37</v>
      </c>
      <c r="S8" s="41"/>
      <c r="T8" s="41"/>
      <c r="U8" s="41"/>
      <c r="V8" s="41"/>
      <c r="W8" s="41"/>
      <c r="X8" s="41"/>
    </row>
    <row r="9" spans="1:26" x14ac:dyDescent="0.25">
      <c r="B9" s="71">
        <v>32767</v>
      </c>
      <c r="C9" s="72" t="s">
        <v>89</v>
      </c>
      <c r="D9" s="73" t="s">
        <v>121</v>
      </c>
      <c r="E9" s="77" t="s">
        <v>239</v>
      </c>
      <c r="F9" s="72" t="s">
        <v>240</v>
      </c>
      <c r="G9" s="72" t="s">
        <v>253</v>
      </c>
      <c r="H9" s="72" t="s">
        <v>116</v>
      </c>
      <c r="I9" s="72" t="s">
        <v>242</v>
      </c>
      <c r="J9" s="72" t="s">
        <v>59</v>
      </c>
      <c r="K9" s="72" t="s">
        <v>252</v>
      </c>
      <c r="L9" s="72" t="s">
        <v>245</v>
      </c>
      <c r="M9" s="72" t="s">
        <v>246</v>
      </c>
      <c r="N9" s="72" t="s">
        <v>125</v>
      </c>
      <c r="O9" s="73" t="s">
        <v>248</v>
      </c>
      <c r="P9" s="82" t="s">
        <v>251</v>
      </c>
      <c r="Q9" s="72" t="s">
        <v>67</v>
      </c>
      <c r="R9" s="84" t="s">
        <v>44</v>
      </c>
      <c r="S9" s="41"/>
      <c r="T9" s="41"/>
      <c r="U9" s="41"/>
      <c r="V9" s="41"/>
      <c r="W9" s="41"/>
      <c r="X9" s="41"/>
    </row>
    <row r="10" spans="1:26" x14ac:dyDescent="0.25">
      <c r="B10" s="71">
        <v>32770</v>
      </c>
      <c r="C10" s="72" t="s">
        <v>89</v>
      </c>
      <c r="D10" s="73" t="s">
        <v>255</v>
      </c>
      <c r="E10" s="77" t="s">
        <v>239</v>
      </c>
      <c r="F10" s="72" t="s">
        <v>240</v>
      </c>
      <c r="G10" s="72" t="s">
        <v>253</v>
      </c>
      <c r="H10" s="72" t="s">
        <v>116</v>
      </c>
      <c r="I10" s="72" t="s">
        <v>242</v>
      </c>
      <c r="J10" s="72" t="s">
        <v>59</v>
      </c>
      <c r="K10" s="72" t="s">
        <v>252</v>
      </c>
      <c r="L10" s="72" t="s">
        <v>245</v>
      </c>
      <c r="M10" s="72" t="s">
        <v>125</v>
      </c>
      <c r="N10" s="72" t="s">
        <v>250</v>
      </c>
      <c r="O10" s="73" t="s">
        <v>248</v>
      </c>
      <c r="P10" s="77" t="s">
        <v>118</v>
      </c>
      <c r="Q10" s="72" t="s">
        <v>67</v>
      </c>
      <c r="R10" s="84" t="s">
        <v>37</v>
      </c>
      <c r="S10" s="41"/>
      <c r="T10" s="41"/>
      <c r="U10" s="41"/>
      <c r="V10" s="41"/>
      <c r="W10" s="41"/>
      <c r="X10" s="41"/>
    </row>
    <row r="11" spans="1:26" x14ac:dyDescent="0.25">
      <c r="B11" s="71">
        <v>32774</v>
      </c>
      <c r="C11" s="72" t="s">
        <v>256</v>
      </c>
      <c r="D11" s="73" t="s">
        <v>60</v>
      </c>
      <c r="E11" s="77" t="s">
        <v>239</v>
      </c>
      <c r="F11" s="72" t="s">
        <v>240</v>
      </c>
      <c r="G11" s="72" t="s">
        <v>253</v>
      </c>
      <c r="H11" s="72" t="s">
        <v>116</v>
      </c>
      <c r="I11" s="72" t="s">
        <v>242</v>
      </c>
      <c r="J11" s="72" t="s">
        <v>59</v>
      </c>
      <c r="K11" s="72" t="s">
        <v>252</v>
      </c>
      <c r="L11" s="72" t="s">
        <v>245</v>
      </c>
      <c r="M11" s="72" t="s">
        <v>125</v>
      </c>
      <c r="N11" s="72" t="s">
        <v>250</v>
      </c>
      <c r="O11" s="73" t="s">
        <v>248</v>
      </c>
      <c r="P11" s="82" t="s">
        <v>244</v>
      </c>
      <c r="Q11" s="83" t="s">
        <v>67</v>
      </c>
      <c r="R11" s="84" t="s">
        <v>37</v>
      </c>
      <c r="S11" s="41"/>
      <c r="T11" s="41"/>
      <c r="U11" s="41"/>
      <c r="V11" s="41"/>
      <c r="W11" s="41"/>
      <c r="X11" s="41"/>
    </row>
    <row r="12" spans="1:26" x14ac:dyDescent="0.25">
      <c r="B12" s="71">
        <v>32776</v>
      </c>
      <c r="C12" s="72" t="s">
        <v>89</v>
      </c>
      <c r="D12" s="73" t="s">
        <v>257</v>
      </c>
      <c r="E12" s="77" t="s">
        <v>239</v>
      </c>
      <c r="F12" s="72" t="s">
        <v>240</v>
      </c>
      <c r="G12" s="72" t="s">
        <v>253</v>
      </c>
      <c r="H12" s="72" t="s">
        <v>244</v>
      </c>
      <c r="I12" s="72" t="s">
        <v>67</v>
      </c>
      <c r="J12" s="72" t="s">
        <v>59</v>
      </c>
      <c r="K12" s="72" t="s">
        <v>252</v>
      </c>
      <c r="L12" s="72" t="s">
        <v>245</v>
      </c>
      <c r="M12" s="72" t="s">
        <v>246</v>
      </c>
      <c r="N12" s="72" t="s">
        <v>250</v>
      </c>
      <c r="O12" s="73" t="s">
        <v>248</v>
      </c>
      <c r="P12" s="77" t="s">
        <v>125</v>
      </c>
      <c r="Q12" s="72" t="s">
        <v>242</v>
      </c>
      <c r="R12" s="84" t="s">
        <v>44</v>
      </c>
      <c r="S12" s="41"/>
      <c r="T12" s="41"/>
      <c r="U12" s="41"/>
      <c r="V12" s="41"/>
      <c r="W12" s="41"/>
      <c r="X12" s="41"/>
    </row>
    <row r="13" spans="1:26" x14ac:dyDescent="0.25">
      <c r="B13" s="71">
        <v>32781</v>
      </c>
      <c r="C13" s="72" t="s">
        <v>109</v>
      </c>
      <c r="D13" s="73" t="s">
        <v>129</v>
      </c>
      <c r="E13" s="77" t="s">
        <v>239</v>
      </c>
      <c r="F13" s="72" t="s">
        <v>240</v>
      </c>
      <c r="G13" s="72" t="s">
        <v>241</v>
      </c>
      <c r="H13" s="72" t="s">
        <v>253</v>
      </c>
      <c r="I13" s="72" t="s">
        <v>67</v>
      </c>
      <c r="J13" s="72" t="s">
        <v>59</v>
      </c>
      <c r="K13" s="72" t="s">
        <v>252</v>
      </c>
      <c r="L13" s="72" t="s">
        <v>244</v>
      </c>
      <c r="M13" s="72" t="s">
        <v>245</v>
      </c>
      <c r="N13" s="72" t="s">
        <v>246</v>
      </c>
      <c r="O13" s="73" t="s">
        <v>248</v>
      </c>
      <c r="P13" s="82" t="s">
        <v>125</v>
      </c>
      <c r="Q13" s="83" t="s">
        <v>250</v>
      </c>
      <c r="R13" s="84" t="s">
        <v>37</v>
      </c>
      <c r="S13" s="41"/>
      <c r="T13" s="41"/>
      <c r="U13" s="41"/>
      <c r="V13" s="41"/>
      <c r="W13" s="41"/>
      <c r="X13" s="41"/>
    </row>
    <row r="14" spans="1:26" x14ac:dyDescent="0.25">
      <c r="B14" s="71">
        <v>32788</v>
      </c>
      <c r="C14" s="72" t="s">
        <v>82</v>
      </c>
      <c r="D14" s="73" t="s">
        <v>129</v>
      </c>
      <c r="E14" s="77" t="s">
        <v>239</v>
      </c>
      <c r="F14" s="72" t="s">
        <v>240</v>
      </c>
      <c r="G14" s="72" t="s">
        <v>241</v>
      </c>
      <c r="H14" s="72" t="s">
        <v>116</v>
      </c>
      <c r="I14" s="72" t="s">
        <v>67</v>
      </c>
      <c r="J14" s="72" t="s">
        <v>59</v>
      </c>
      <c r="K14" s="72" t="s">
        <v>252</v>
      </c>
      <c r="L14" s="72" t="s">
        <v>244</v>
      </c>
      <c r="M14" s="72" t="s">
        <v>245</v>
      </c>
      <c r="N14" s="72" t="s">
        <v>246</v>
      </c>
      <c r="O14" s="73" t="s">
        <v>248</v>
      </c>
      <c r="P14" s="82" t="s">
        <v>250</v>
      </c>
      <c r="Q14" s="72" t="s">
        <v>118</v>
      </c>
      <c r="R14" s="84" t="s">
        <v>44</v>
      </c>
      <c r="S14" s="41"/>
      <c r="T14" s="41"/>
      <c r="U14" s="41"/>
      <c r="V14" s="41"/>
      <c r="W14" s="41"/>
      <c r="X14" s="41"/>
    </row>
    <row r="15" spans="1:26" x14ac:dyDescent="0.25">
      <c r="B15" s="71">
        <v>32791</v>
      </c>
      <c r="C15" s="72" t="s">
        <v>87</v>
      </c>
      <c r="D15" s="73" t="s">
        <v>258</v>
      </c>
      <c r="E15" s="77" t="s">
        <v>239</v>
      </c>
      <c r="F15" s="72" t="s">
        <v>240</v>
      </c>
      <c r="G15" s="72" t="s">
        <v>241</v>
      </c>
      <c r="H15" s="72" t="s">
        <v>116</v>
      </c>
      <c r="I15" s="72" t="s">
        <v>67</v>
      </c>
      <c r="J15" s="72" t="s">
        <v>59</v>
      </c>
      <c r="K15" s="72" t="s">
        <v>252</v>
      </c>
      <c r="L15" s="72" t="s">
        <v>244</v>
      </c>
      <c r="M15" s="72" t="s">
        <v>245</v>
      </c>
      <c r="N15" s="72" t="s">
        <v>246</v>
      </c>
      <c r="O15" s="73" t="s">
        <v>248</v>
      </c>
      <c r="P15" s="82" t="s">
        <v>250</v>
      </c>
      <c r="Q15" s="83" t="s">
        <v>118</v>
      </c>
      <c r="R15" s="84" t="s">
        <v>37</v>
      </c>
      <c r="S15" s="41"/>
      <c r="T15" s="41"/>
      <c r="U15" s="41"/>
      <c r="V15" s="41"/>
      <c r="W15" s="41"/>
      <c r="X15" s="41"/>
    </row>
    <row r="16" spans="1:26" x14ac:dyDescent="0.25">
      <c r="B16" s="71">
        <v>32795</v>
      </c>
      <c r="C16" s="72" t="s">
        <v>91</v>
      </c>
      <c r="D16" s="73" t="s">
        <v>129</v>
      </c>
      <c r="E16" s="77" t="s">
        <v>239</v>
      </c>
      <c r="F16" s="72" t="s">
        <v>240</v>
      </c>
      <c r="G16" s="72" t="s">
        <v>241</v>
      </c>
      <c r="H16" s="72" t="s">
        <v>128</v>
      </c>
      <c r="I16" s="72" t="s">
        <v>67</v>
      </c>
      <c r="J16" s="72" t="s">
        <v>59</v>
      </c>
      <c r="K16" s="72" t="s">
        <v>252</v>
      </c>
      <c r="L16" s="72" t="s">
        <v>244</v>
      </c>
      <c r="M16" s="72" t="s">
        <v>245</v>
      </c>
      <c r="N16" s="72" t="s">
        <v>246</v>
      </c>
      <c r="O16" s="73" t="s">
        <v>248</v>
      </c>
      <c r="P16" s="82" t="s">
        <v>250</v>
      </c>
      <c r="Q16" s="83" t="s">
        <v>116</v>
      </c>
      <c r="R16" s="84" t="s">
        <v>37</v>
      </c>
      <c r="S16" s="41"/>
      <c r="T16" s="41"/>
      <c r="U16" s="41"/>
      <c r="V16" s="41"/>
      <c r="W16" s="41"/>
      <c r="X16" s="41"/>
    </row>
    <row r="17" spans="2:24" x14ac:dyDescent="0.25">
      <c r="B17" s="71">
        <v>32799</v>
      </c>
      <c r="C17" s="72" t="s">
        <v>64</v>
      </c>
      <c r="D17" s="73" t="s">
        <v>122</v>
      </c>
      <c r="E17" s="77" t="s">
        <v>239</v>
      </c>
      <c r="F17" s="72" t="s">
        <v>118</v>
      </c>
      <c r="G17" s="72" t="s">
        <v>241</v>
      </c>
      <c r="H17" s="72" t="s">
        <v>253</v>
      </c>
      <c r="I17" s="72" t="s">
        <v>240</v>
      </c>
      <c r="J17" s="72" t="s">
        <v>59</v>
      </c>
      <c r="K17" s="72" t="s">
        <v>252</v>
      </c>
      <c r="L17" s="72" t="s">
        <v>244</v>
      </c>
      <c r="M17" s="72" t="s">
        <v>250</v>
      </c>
      <c r="N17" s="72" t="s">
        <v>246</v>
      </c>
      <c r="O17" s="73" t="s">
        <v>248</v>
      </c>
      <c r="P17" s="77" t="s">
        <v>243</v>
      </c>
      <c r="Q17" s="72" t="s">
        <v>251</v>
      </c>
      <c r="R17" s="84" t="s">
        <v>44</v>
      </c>
      <c r="S17" s="41"/>
      <c r="T17" s="41"/>
      <c r="U17" s="41"/>
      <c r="V17" s="41"/>
      <c r="W17" s="41"/>
      <c r="X17" s="41"/>
    </row>
    <row r="18" spans="2:24" x14ac:dyDescent="0.25">
      <c r="B18" s="71">
        <v>32802</v>
      </c>
      <c r="C18" s="72" t="s">
        <v>83</v>
      </c>
      <c r="D18" s="73" t="s">
        <v>129</v>
      </c>
      <c r="E18" s="77" t="s">
        <v>259</v>
      </c>
      <c r="F18" s="72" t="s">
        <v>116</v>
      </c>
      <c r="G18" s="72" t="s">
        <v>241</v>
      </c>
      <c r="H18" s="72" t="s">
        <v>253</v>
      </c>
      <c r="I18" s="72" t="s">
        <v>240</v>
      </c>
      <c r="J18" s="72" t="s">
        <v>59</v>
      </c>
      <c r="K18" s="72" t="s">
        <v>252</v>
      </c>
      <c r="L18" s="72" t="s">
        <v>244</v>
      </c>
      <c r="M18" s="72" t="s">
        <v>242</v>
      </c>
      <c r="N18" s="72" t="s">
        <v>246</v>
      </c>
      <c r="O18" s="73" t="s">
        <v>118</v>
      </c>
      <c r="P18" s="82" t="s">
        <v>250</v>
      </c>
      <c r="Q18" s="83" t="s">
        <v>243</v>
      </c>
      <c r="R18" s="84" t="s">
        <v>44</v>
      </c>
      <c r="S18" s="41"/>
      <c r="T18" s="41"/>
      <c r="U18" s="41"/>
      <c r="V18" s="41"/>
      <c r="W18" s="41"/>
      <c r="X18" s="41"/>
    </row>
    <row r="19" spans="2:24" x14ac:dyDescent="0.25">
      <c r="B19" s="71">
        <v>32805</v>
      </c>
      <c r="C19" s="72" t="s">
        <v>74</v>
      </c>
      <c r="D19" s="73" t="s">
        <v>129</v>
      </c>
      <c r="E19" s="77" t="s">
        <v>259</v>
      </c>
      <c r="F19" s="72" t="s">
        <v>116</v>
      </c>
      <c r="G19" s="72" t="s">
        <v>253</v>
      </c>
      <c r="H19" s="72" t="s">
        <v>243</v>
      </c>
      <c r="I19" s="72" t="s">
        <v>242</v>
      </c>
      <c r="J19" s="72" t="s">
        <v>59</v>
      </c>
      <c r="K19" s="72" t="s">
        <v>250</v>
      </c>
      <c r="L19" s="72" t="s">
        <v>244</v>
      </c>
      <c r="M19" s="72" t="s">
        <v>246</v>
      </c>
      <c r="N19" s="72" t="s">
        <v>118</v>
      </c>
      <c r="O19" s="73" t="s">
        <v>252</v>
      </c>
      <c r="P19" s="77" t="s">
        <v>251</v>
      </c>
      <c r="Q19" s="83" t="s">
        <v>245</v>
      </c>
      <c r="R19" s="84" t="s">
        <v>37</v>
      </c>
      <c r="S19" s="41"/>
      <c r="T19" s="41"/>
      <c r="U19" s="41"/>
      <c r="V19" s="41"/>
      <c r="W19" s="41"/>
      <c r="X19" s="41"/>
    </row>
    <row r="20" spans="2:24" x14ac:dyDescent="0.25">
      <c r="B20" s="71">
        <v>32809</v>
      </c>
      <c r="C20" s="72" t="s">
        <v>76</v>
      </c>
      <c r="D20" s="73" t="s">
        <v>129</v>
      </c>
      <c r="E20" s="77" t="s">
        <v>260</v>
      </c>
      <c r="F20" s="72" t="s">
        <v>116</v>
      </c>
      <c r="G20" s="72" t="s">
        <v>118</v>
      </c>
      <c r="H20" s="72" t="s">
        <v>253</v>
      </c>
      <c r="I20" s="72" t="s">
        <v>242</v>
      </c>
      <c r="J20" s="72" t="s">
        <v>59</v>
      </c>
      <c r="K20" s="72" t="s">
        <v>250</v>
      </c>
      <c r="L20" s="72" t="s">
        <v>244</v>
      </c>
      <c r="M20" s="72" t="s">
        <v>245</v>
      </c>
      <c r="N20" s="72" t="s">
        <v>246</v>
      </c>
      <c r="O20" s="73" t="s">
        <v>252</v>
      </c>
      <c r="P20" s="82" t="s">
        <v>251</v>
      </c>
      <c r="Q20" s="72" t="s">
        <v>261</v>
      </c>
      <c r="R20" s="84" t="s">
        <v>44</v>
      </c>
      <c r="S20" s="41"/>
      <c r="T20" s="41"/>
      <c r="U20" s="41"/>
      <c r="V20" s="41"/>
      <c r="W20" s="41"/>
      <c r="X20" s="41"/>
    </row>
    <row r="21" spans="2:24" x14ac:dyDescent="0.25">
      <c r="B21" s="71">
        <v>32812</v>
      </c>
      <c r="C21" s="72" t="s">
        <v>64</v>
      </c>
      <c r="D21" s="73" t="s">
        <v>122</v>
      </c>
      <c r="E21" s="77" t="s">
        <v>260</v>
      </c>
      <c r="F21" s="72" t="s">
        <v>116</v>
      </c>
      <c r="G21" s="72" t="s">
        <v>118</v>
      </c>
      <c r="H21" s="72" t="s">
        <v>253</v>
      </c>
      <c r="I21" s="72" t="s">
        <v>248</v>
      </c>
      <c r="J21" s="72" t="s">
        <v>59</v>
      </c>
      <c r="K21" s="72" t="s">
        <v>250</v>
      </c>
      <c r="L21" s="72" t="s">
        <v>244</v>
      </c>
      <c r="M21" s="72" t="s">
        <v>245</v>
      </c>
      <c r="N21" s="72" t="s">
        <v>251</v>
      </c>
      <c r="O21" s="73" t="s">
        <v>252</v>
      </c>
      <c r="P21" s="77" t="s">
        <v>246</v>
      </c>
      <c r="Q21" s="72" t="s">
        <v>261</v>
      </c>
      <c r="R21" s="84" t="s">
        <v>37</v>
      </c>
      <c r="S21" s="41"/>
      <c r="T21" s="41"/>
      <c r="U21" s="41"/>
      <c r="V21" s="41"/>
      <c r="W21" s="41"/>
      <c r="X21" s="41"/>
    </row>
    <row r="22" spans="2:24" x14ac:dyDescent="0.25">
      <c r="B22" s="71">
        <v>32816</v>
      </c>
      <c r="C22" s="72" t="s">
        <v>92</v>
      </c>
      <c r="D22" s="73" t="s">
        <v>129</v>
      </c>
      <c r="E22" s="77" t="s">
        <v>260</v>
      </c>
      <c r="F22" s="72" t="s">
        <v>240</v>
      </c>
      <c r="G22" s="72" t="s">
        <v>118</v>
      </c>
      <c r="H22" s="72" t="s">
        <v>116</v>
      </c>
      <c r="I22" s="72" t="s">
        <v>261</v>
      </c>
      <c r="J22" s="72" t="s">
        <v>59</v>
      </c>
      <c r="K22" s="72" t="s">
        <v>252</v>
      </c>
      <c r="L22" s="72" t="s">
        <v>250</v>
      </c>
      <c r="M22" s="72" t="s">
        <v>245</v>
      </c>
      <c r="N22" s="72" t="s">
        <v>251</v>
      </c>
      <c r="O22" s="73" t="s">
        <v>248</v>
      </c>
      <c r="P22" s="82" t="s">
        <v>246</v>
      </c>
      <c r="Q22" s="72" t="s">
        <v>243</v>
      </c>
      <c r="R22" s="84" t="s">
        <v>44</v>
      </c>
      <c r="S22" s="41"/>
      <c r="T22" s="41"/>
      <c r="U22" s="41"/>
      <c r="V22" s="41"/>
      <c r="W22" s="41"/>
      <c r="X22" s="41"/>
    </row>
    <row r="23" spans="2:24" x14ac:dyDescent="0.25">
      <c r="B23" s="71">
        <v>32823</v>
      </c>
      <c r="C23" s="72" t="s">
        <v>90</v>
      </c>
      <c r="D23" s="73" t="s">
        <v>129</v>
      </c>
      <c r="E23" s="77" t="s">
        <v>115</v>
      </c>
      <c r="F23" s="72" t="s">
        <v>116</v>
      </c>
      <c r="G23" s="72" t="s">
        <v>241</v>
      </c>
      <c r="H23" s="72" t="s">
        <v>250</v>
      </c>
      <c r="I23" s="72" t="s">
        <v>67</v>
      </c>
      <c r="J23" s="72" t="s">
        <v>59</v>
      </c>
      <c r="K23" s="72" t="s">
        <v>252</v>
      </c>
      <c r="L23" s="72" t="s">
        <v>251</v>
      </c>
      <c r="M23" s="72" t="s">
        <v>245</v>
      </c>
      <c r="N23" s="72" t="s">
        <v>248</v>
      </c>
      <c r="O23" s="73" t="s">
        <v>118</v>
      </c>
      <c r="P23" s="77" t="s">
        <v>261</v>
      </c>
      <c r="Q23" s="83" t="s">
        <v>243</v>
      </c>
      <c r="R23" s="84" t="s">
        <v>44</v>
      </c>
      <c r="S23" s="41"/>
      <c r="T23" s="41"/>
      <c r="U23" s="41"/>
      <c r="V23" s="41"/>
      <c r="W23" s="41"/>
      <c r="X23" s="41"/>
    </row>
    <row r="24" spans="2:24" x14ac:dyDescent="0.25">
      <c r="B24" s="71">
        <v>32828</v>
      </c>
      <c r="C24" s="72" t="s">
        <v>262</v>
      </c>
      <c r="D24" s="73" t="s">
        <v>263</v>
      </c>
      <c r="E24" s="77" t="s">
        <v>124</v>
      </c>
      <c r="F24" s="72" t="s">
        <v>116</v>
      </c>
      <c r="G24" s="72" t="s">
        <v>241</v>
      </c>
      <c r="H24" s="72" t="s">
        <v>246</v>
      </c>
      <c r="I24" s="72" t="s">
        <v>248</v>
      </c>
      <c r="J24" s="72" t="s">
        <v>59</v>
      </c>
      <c r="K24" s="72" t="s">
        <v>252</v>
      </c>
      <c r="L24" s="72" t="s">
        <v>250</v>
      </c>
      <c r="M24" s="72" t="s">
        <v>245</v>
      </c>
      <c r="N24" s="72" t="s">
        <v>117</v>
      </c>
      <c r="O24" s="73" t="s">
        <v>118</v>
      </c>
      <c r="P24" s="77" t="s">
        <v>261</v>
      </c>
      <c r="Q24" s="72" t="s">
        <v>251</v>
      </c>
      <c r="R24" s="84" t="s">
        <v>37</v>
      </c>
      <c r="S24" s="41"/>
      <c r="T24" s="41"/>
      <c r="U24" s="41"/>
      <c r="V24" s="41"/>
      <c r="W24" s="41"/>
      <c r="X24" s="41"/>
    </row>
    <row r="25" spans="2:24" x14ac:dyDescent="0.25">
      <c r="B25" s="71">
        <v>32830</v>
      </c>
      <c r="C25" s="72" t="s">
        <v>84</v>
      </c>
      <c r="D25" s="73" t="s">
        <v>129</v>
      </c>
      <c r="E25" s="77" t="s">
        <v>115</v>
      </c>
      <c r="F25" s="72" t="s">
        <v>116</v>
      </c>
      <c r="G25" s="72" t="s">
        <v>241</v>
      </c>
      <c r="H25" s="72" t="s">
        <v>250</v>
      </c>
      <c r="I25" s="72" t="s">
        <v>264</v>
      </c>
      <c r="J25" s="72" t="s">
        <v>59</v>
      </c>
      <c r="K25" s="72" t="s">
        <v>252</v>
      </c>
      <c r="L25" s="72" t="s">
        <v>117</v>
      </c>
      <c r="M25" s="72" t="s">
        <v>245</v>
      </c>
      <c r="N25" s="72" t="s">
        <v>248</v>
      </c>
      <c r="O25" s="73" t="s">
        <v>246</v>
      </c>
      <c r="P25" s="82" t="s">
        <v>118</v>
      </c>
      <c r="Q25" s="72" t="s">
        <v>67</v>
      </c>
      <c r="R25" s="84" t="s">
        <v>37</v>
      </c>
      <c r="S25" s="41"/>
      <c r="T25" s="41"/>
      <c r="U25" s="41"/>
      <c r="V25" s="41"/>
      <c r="W25" s="41"/>
      <c r="X25" s="41"/>
    </row>
    <row r="26" spans="2:24" x14ac:dyDescent="0.25">
      <c r="B26" s="71">
        <v>32833</v>
      </c>
      <c r="C26" s="72" t="s">
        <v>265</v>
      </c>
      <c r="D26" s="73" t="s">
        <v>131</v>
      </c>
      <c r="E26" s="77" t="s">
        <v>115</v>
      </c>
      <c r="F26" s="72" t="s">
        <v>116</v>
      </c>
      <c r="G26" s="72" t="s">
        <v>241</v>
      </c>
      <c r="H26" s="72" t="s">
        <v>250</v>
      </c>
      <c r="I26" s="72" t="s">
        <v>67</v>
      </c>
      <c r="J26" s="72" t="s">
        <v>59</v>
      </c>
      <c r="K26" s="72" t="s">
        <v>252</v>
      </c>
      <c r="L26" s="72" t="s">
        <v>264</v>
      </c>
      <c r="M26" s="72" t="s">
        <v>117</v>
      </c>
      <c r="N26" s="72" t="s">
        <v>248</v>
      </c>
      <c r="O26" s="73" t="s">
        <v>118</v>
      </c>
      <c r="P26" s="77" t="s">
        <v>266</v>
      </c>
      <c r="Q26" s="72" t="s">
        <v>251</v>
      </c>
      <c r="R26" s="84" t="s">
        <v>37</v>
      </c>
      <c r="S26" s="41"/>
      <c r="T26" s="41"/>
      <c r="U26" s="41"/>
      <c r="V26" s="41"/>
      <c r="W26" s="41"/>
      <c r="X26" s="41"/>
    </row>
    <row r="27" spans="2:24" x14ac:dyDescent="0.25">
      <c r="B27" s="71">
        <v>33202</v>
      </c>
      <c r="C27" s="72" t="s">
        <v>89</v>
      </c>
      <c r="D27" s="73" t="s">
        <v>129</v>
      </c>
      <c r="E27" s="77" t="s">
        <v>115</v>
      </c>
      <c r="F27" s="72" t="s">
        <v>116</v>
      </c>
      <c r="G27" s="72" t="s">
        <v>241</v>
      </c>
      <c r="H27" s="72" t="s">
        <v>250</v>
      </c>
      <c r="I27" s="72" t="s">
        <v>264</v>
      </c>
      <c r="J27" s="72" t="s">
        <v>59</v>
      </c>
      <c r="K27" s="72" t="s">
        <v>118</v>
      </c>
      <c r="L27" s="72" t="s">
        <v>246</v>
      </c>
      <c r="M27" s="72" t="s">
        <v>245</v>
      </c>
      <c r="N27" s="72" t="s">
        <v>117</v>
      </c>
      <c r="O27" s="73" t="s">
        <v>67</v>
      </c>
      <c r="P27" s="82" t="s">
        <v>252</v>
      </c>
      <c r="Q27" s="72" t="s">
        <v>266</v>
      </c>
      <c r="R27" s="84"/>
      <c r="S27" s="41"/>
      <c r="T27" s="41"/>
      <c r="U27" s="41"/>
      <c r="V27" s="41"/>
      <c r="W27" s="41"/>
      <c r="X27" s="41"/>
    </row>
    <row r="28" spans="2:24" x14ac:dyDescent="0.25">
      <c r="B28" s="71">
        <v>32839</v>
      </c>
      <c r="C28" s="72" t="s">
        <v>72</v>
      </c>
      <c r="D28" s="73" t="s">
        <v>68</v>
      </c>
      <c r="E28" s="77" t="s">
        <v>124</v>
      </c>
      <c r="F28" s="72" t="s">
        <v>116</v>
      </c>
      <c r="G28" s="72" t="s">
        <v>241</v>
      </c>
      <c r="H28" s="72" t="s">
        <v>264</v>
      </c>
      <c r="I28" s="72" t="s">
        <v>67</v>
      </c>
      <c r="J28" s="72" t="s">
        <v>59</v>
      </c>
      <c r="K28" s="72" t="s">
        <v>266</v>
      </c>
      <c r="L28" s="72" t="s">
        <v>250</v>
      </c>
      <c r="M28" s="72" t="s">
        <v>245</v>
      </c>
      <c r="N28" s="72" t="s">
        <v>246</v>
      </c>
      <c r="O28" s="73" t="s">
        <v>118</v>
      </c>
      <c r="P28" s="82" t="s">
        <v>252</v>
      </c>
      <c r="Q28" s="72" t="s">
        <v>123</v>
      </c>
      <c r="R28" s="84" t="s">
        <v>44</v>
      </c>
      <c r="S28" s="41"/>
      <c r="T28" s="41"/>
      <c r="U28" s="41"/>
      <c r="V28" s="41"/>
      <c r="W28" s="41"/>
      <c r="X28" s="41"/>
    </row>
    <row r="29" spans="2:24" x14ac:dyDescent="0.25">
      <c r="B29" s="71">
        <v>32844</v>
      </c>
      <c r="C29" s="72" t="s">
        <v>85</v>
      </c>
      <c r="D29" s="73" t="s">
        <v>129</v>
      </c>
      <c r="E29" s="77" t="s">
        <v>115</v>
      </c>
      <c r="F29" s="72" t="s">
        <v>116</v>
      </c>
      <c r="G29" s="72" t="s">
        <v>241</v>
      </c>
      <c r="H29" s="72" t="s">
        <v>264</v>
      </c>
      <c r="I29" s="72" t="s">
        <v>67</v>
      </c>
      <c r="J29" s="72" t="s">
        <v>59</v>
      </c>
      <c r="K29" s="72" t="s">
        <v>117</v>
      </c>
      <c r="L29" s="72" t="s">
        <v>250</v>
      </c>
      <c r="M29" s="72" t="s">
        <v>245</v>
      </c>
      <c r="N29" s="72" t="s">
        <v>246</v>
      </c>
      <c r="O29" s="73" t="s">
        <v>120</v>
      </c>
      <c r="P29" s="82" t="s">
        <v>252</v>
      </c>
      <c r="Q29" s="83" t="s">
        <v>118</v>
      </c>
      <c r="R29" s="84" t="s">
        <v>37</v>
      </c>
      <c r="S29" s="41"/>
      <c r="T29" s="41"/>
      <c r="U29" s="41"/>
      <c r="V29" s="41"/>
      <c r="W29" s="41"/>
      <c r="X29" s="41"/>
    </row>
    <row r="30" spans="2:24" x14ac:dyDescent="0.25">
      <c r="B30" s="71">
        <v>32847</v>
      </c>
      <c r="C30" s="72" t="s">
        <v>64</v>
      </c>
      <c r="D30" s="73" t="s">
        <v>268</v>
      </c>
      <c r="E30" s="77" t="s">
        <v>115</v>
      </c>
      <c r="F30" s="72" t="s">
        <v>116</v>
      </c>
      <c r="G30" s="72" t="s">
        <v>241</v>
      </c>
      <c r="H30" s="72" t="s">
        <v>118</v>
      </c>
      <c r="I30" s="72" t="s">
        <v>266</v>
      </c>
      <c r="J30" s="72" t="s">
        <v>59</v>
      </c>
      <c r="K30" s="72" t="s">
        <v>117</v>
      </c>
      <c r="L30" s="72" t="s">
        <v>250</v>
      </c>
      <c r="M30" s="72" t="s">
        <v>252</v>
      </c>
      <c r="N30" s="72" t="s">
        <v>246</v>
      </c>
      <c r="O30" s="73" t="s">
        <v>120</v>
      </c>
      <c r="P30" s="82" t="s">
        <v>123</v>
      </c>
      <c r="Q30" s="72" t="s">
        <v>245</v>
      </c>
      <c r="R30" s="84" t="s">
        <v>37</v>
      </c>
      <c r="S30" s="41"/>
      <c r="T30" s="41"/>
      <c r="U30" s="41"/>
      <c r="V30" s="41"/>
      <c r="W30" s="41"/>
      <c r="X30" s="41"/>
    </row>
    <row r="31" spans="2:24" x14ac:dyDescent="0.25">
      <c r="B31" s="71">
        <v>32851</v>
      </c>
      <c r="C31" s="72" t="s">
        <v>108</v>
      </c>
      <c r="D31" s="73" t="s">
        <v>129</v>
      </c>
      <c r="E31" s="77" t="s">
        <v>115</v>
      </c>
      <c r="F31" s="72" t="s">
        <v>116</v>
      </c>
      <c r="G31" s="72" t="s">
        <v>241</v>
      </c>
      <c r="H31" s="72" t="s">
        <v>250</v>
      </c>
      <c r="I31" s="72" t="s">
        <v>269</v>
      </c>
      <c r="J31" s="72" t="s">
        <v>59</v>
      </c>
      <c r="K31" s="72" t="s">
        <v>66</v>
      </c>
      <c r="L31" s="72" t="s">
        <v>118</v>
      </c>
      <c r="M31" s="72" t="s">
        <v>245</v>
      </c>
      <c r="N31" s="72" t="s">
        <v>246</v>
      </c>
      <c r="O31" s="73" t="s">
        <v>120</v>
      </c>
      <c r="P31" s="82" t="s">
        <v>123</v>
      </c>
      <c r="Q31" s="72" t="s">
        <v>266</v>
      </c>
      <c r="R31" s="84" t="s">
        <v>44</v>
      </c>
      <c r="S31" s="41"/>
      <c r="T31" s="41"/>
      <c r="U31" s="41"/>
      <c r="V31" s="41"/>
      <c r="W31" s="41"/>
      <c r="X31" s="41"/>
    </row>
    <row r="32" spans="2:24" x14ac:dyDescent="0.25">
      <c r="B32" s="71">
        <v>32854</v>
      </c>
      <c r="C32" s="72" t="s">
        <v>81</v>
      </c>
      <c r="D32" s="73" t="s">
        <v>283</v>
      </c>
      <c r="E32" s="77" t="s">
        <v>115</v>
      </c>
      <c r="F32" s="72" t="s">
        <v>116</v>
      </c>
      <c r="G32" s="72" t="s">
        <v>241</v>
      </c>
      <c r="H32" s="72" t="s">
        <v>250</v>
      </c>
      <c r="I32" s="72" t="s">
        <v>269</v>
      </c>
      <c r="J32" s="72" t="s">
        <v>59</v>
      </c>
      <c r="K32" s="72" t="s">
        <v>66</v>
      </c>
      <c r="L32" s="72" t="s">
        <v>118</v>
      </c>
      <c r="M32" s="72" t="s">
        <v>245</v>
      </c>
      <c r="N32" s="72" t="s">
        <v>266</v>
      </c>
      <c r="O32" s="73" t="s">
        <v>120</v>
      </c>
      <c r="P32" s="82" t="s">
        <v>123</v>
      </c>
      <c r="Q32" s="72" t="s">
        <v>246</v>
      </c>
      <c r="R32" s="84" t="s">
        <v>44</v>
      </c>
      <c r="S32" s="41"/>
      <c r="T32" s="41"/>
      <c r="U32" s="41"/>
      <c r="V32" s="41"/>
      <c r="W32" s="41"/>
      <c r="X32" s="41"/>
    </row>
    <row r="33" spans="2:24" x14ac:dyDescent="0.25">
      <c r="B33" s="71">
        <v>32865</v>
      </c>
      <c r="C33" s="72" t="s">
        <v>81</v>
      </c>
      <c r="D33" s="73" t="s">
        <v>284</v>
      </c>
      <c r="E33" s="77" t="s">
        <v>115</v>
      </c>
      <c r="F33" s="72" t="s">
        <v>116</v>
      </c>
      <c r="G33" s="72" t="s">
        <v>118</v>
      </c>
      <c r="H33" s="72" t="s">
        <v>250</v>
      </c>
      <c r="I33" s="72" t="s">
        <v>269</v>
      </c>
      <c r="J33" s="72" t="s">
        <v>59</v>
      </c>
      <c r="K33" s="72" t="s">
        <v>66</v>
      </c>
      <c r="L33" s="72" t="s">
        <v>264</v>
      </c>
      <c r="M33" s="72" t="s">
        <v>245</v>
      </c>
      <c r="N33" s="72" t="s">
        <v>266</v>
      </c>
      <c r="O33" s="73" t="s">
        <v>120</v>
      </c>
      <c r="P33" s="82" t="s">
        <v>117</v>
      </c>
      <c r="Q33" s="72" t="s">
        <v>67</v>
      </c>
      <c r="R33" s="84"/>
      <c r="S33" s="41"/>
      <c r="T33" s="41"/>
      <c r="U33" s="41"/>
      <c r="V33" s="41"/>
      <c r="W33" s="41"/>
      <c r="X33" s="41"/>
    </row>
    <row r="34" spans="2:24" x14ac:dyDescent="0.25">
      <c r="B34" s="71">
        <v>32868</v>
      </c>
      <c r="C34" s="72" t="s">
        <v>71</v>
      </c>
      <c r="D34" s="73" t="s">
        <v>129</v>
      </c>
      <c r="E34" s="77" t="s">
        <v>115</v>
      </c>
      <c r="F34" s="72" t="s">
        <v>116</v>
      </c>
      <c r="G34" s="72" t="s">
        <v>118</v>
      </c>
      <c r="H34" s="72" t="s">
        <v>250</v>
      </c>
      <c r="I34" s="72" t="s">
        <v>269</v>
      </c>
      <c r="J34" s="72" t="s">
        <v>59</v>
      </c>
      <c r="K34" s="72" t="s">
        <v>66</v>
      </c>
      <c r="L34" s="72" t="s">
        <v>67</v>
      </c>
      <c r="M34" s="72" t="s">
        <v>264</v>
      </c>
      <c r="N34" s="72" t="s">
        <v>117</v>
      </c>
      <c r="O34" s="73" t="s">
        <v>120</v>
      </c>
      <c r="P34" s="82" t="s">
        <v>119</v>
      </c>
      <c r="Q34" s="72" t="s">
        <v>266</v>
      </c>
      <c r="R34" s="84" t="s">
        <v>44</v>
      </c>
      <c r="S34" s="41"/>
      <c r="T34" s="41"/>
      <c r="U34" s="41"/>
      <c r="V34" s="41"/>
      <c r="W34" s="41"/>
      <c r="X34" s="41"/>
    </row>
    <row r="35" spans="2:24" x14ac:dyDescent="0.25">
      <c r="B35" s="71">
        <v>32872</v>
      </c>
      <c r="C35" s="72" t="s">
        <v>87</v>
      </c>
      <c r="D35" s="73" t="s">
        <v>129</v>
      </c>
      <c r="E35" s="77" t="s">
        <v>115</v>
      </c>
      <c r="F35" s="72" t="s">
        <v>116</v>
      </c>
      <c r="G35" s="72" t="s">
        <v>67</v>
      </c>
      <c r="H35" s="72" t="s">
        <v>250</v>
      </c>
      <c r="I35" s="72" t="s">
        <v>269</v>
      </c>
      <c r="J35" s="72" t="s">
        <v>59</v>
      </c>
      <c r="K35" s="72" t="s">
        <v>119</v>
      </c>
      <c r="L35" s="72" t="s">
        <v>118</v>
      </c>
      <c r="M35" s="72" t="s">
        <v>191</v>
      </c>
      <c r="N35" s="72" t="s">
        <v>117</v>
      </c>
      <c r="O35" s="73" t="s">
        <v>264</v>
      </c>
      <c r="P35" s="82" t="s">
        <v>120</v>
      </c>
      <c r="Q35" s="72" t="s">
        <v>66</v>
      </c>
      <c r="R35" s="84" t="s">
        <v>44</v>
      </c>
      <c r="S35" s="41"/>
      <c r="T35" s="41"/>
      <c r="U35" s="41"/>
      <c r="V35" s="41"/>
      <c r="W35" s="41"/>
      <c r="X35" s="41"/>
    </row>
    <row r="36" spans="2:24" x14ac:dyDescent="0.25">
      <c r="B36" s="71">
        <v>32874</v>
      </c>
      <c r="C36" s="72" t="s">
        <v>71</v>
      </c>
      <c r="D36" s="73" t="s">
        <v>129</v>
      </c>
      <c r="E36" s="77" t="s">
        <v>115</v>
      </c>
      <c r="F36" s="72" t="s">
        <v>116</v>
      </c>
      <c r="G36" s="72" t="s">
        <v>67</v>
      </c>
      <c r="H36" s="72" t="s">
        <v>250</v>
      </c>
      <c r="I36" s="72" t="s">
        <v>269</v>
      </c>
      <c r="J36" s="72" t="s">
        <v>59</v>
      </c>
      <c r="K36" s="72" t="s">
        <v>119</v>
      </c>
      <c r="L36" s="72" t="s">
        <v>118</v>
      </c>
      <c r="M36" s="72" t="s">
        <v>191</v>
      </c>
      <c r="N36" s="72" t="s">
        <v>120</v>
      </c>
      <c r="O36" s="73" t="s">
        <v>264</v>
      </c>
      <c r="P36" s="77" t="s">
        <v>66</v>
      </c>
      <c r="Q36" s="83" t="s">
        <v>266</v>
      </c>
      <c r="R36" s="84"/>
      <c r="S36" s="41"/>
      <c r="T36" s="41"/>
      <c r="U36" s="41"/>
      <c r="V36" s="41"/>
      <c r="W36" s="41"/>
      <c r="X36" s="41"/>
    </row>
    <row r="37" spans="2:24" x14ac:dyDescent="0.25">
      <c r="B37" s="71">
        <v>32876</v>
      </c>
      <c r="C37" s="72" t="s">
        <v>270</v>
      </c>
      <c r="D37" s="73" t="s">
        <v>127</v>
      </c>
      <c r="E37" s="77" t="s">
        <v>124</v>
      </c>
      <c r="F37" s="72" t="s">
        <v>116</v>
      </c>
      <c r="G37" s="72" t="s">
        <v>118</v>
      </c>
      <c r="H37" s="72" t="s">
        <v>269</v>
      </c>
      <c r="I37" s="72" t="s">
        <v>67</v>
      </c>
      <c r="J37" s="72" t="s">
        <v>59</v>
      </c>
      <c r="K37" s="72" t="s">
        <v>266</v>
      </c>
      <c r="L37" s="72" t="s">
        <v>66</v>
      </c>
      <c r="M37" s="72" t="s">
        <v>120</v>
      </c>
      <c r="N37" s="72" t="s">
        <v>250</v>
      </c>
      <c r="O37" s="73" t="s">
        <v>119</v>
      </c>
      <c r="P37" s="77" t="s">
        <v>246</v>
      </c>
      <c r="Q37" s="72" t="s">
        <v>264</v>
      </c>
      <c r="R37" s="84" t="s">
        <v>37</v>
      </c>
      <c r="S37" s="41"/>
      <c r="T37" s="41"/>
      <c r="U37" s="41"/>
      <c r="V37" s="41"/>
      <c r="W37" s="41"/>
      <c r="X37" s="41"/>
    </row>
    <row r="38" spans="2:24" x14ac:dyDescent="0.25">
      <c r="B38" s="71">
        <v>32879</v>
      </c>
      <c r="C38" s="72" t="s">
        <v>86</v>
      </c>
      <c r="D38" s="73" t="s">
        <v>129</v>
      </c>
      <c r="E38" s="77" t="s">
        <v>115</v>
      </c>
      <c r="F38" s="72" t="s">
        <v>116</v>
      </c>
      <c r="G38" s="72" t="s">
        <v>65</v>
      </c>
      <c r="H38" s="72" t="s">
        <v>264</v>
      </c>
      <c r="I38" s="72" t="s">
        <v>67</v>
      </c>
      <c r="J38" s="72" t="s">
        <v>59</v>
      </c>
      <c r="K38" s="72" t="s">
        <v>119</v>
      </c>
      <c r="L38" s="72" t="s">
        <v>118</v>
      </c>
      <c r="M38" s="72" t="s">
        <v>191</v>
      </c>
      <c r="N38" s="72" t="s">
        <v>250</v>
      </c>
      <c r="O38" s="73" t="s">
        <v>120</v>
      </c>
      <c r="P38" s="77" t="s">
        <v>269</v>
      </c>
      <c r="Q38" s="72" t="s">
        <v>66</v>
      </c>
      <c r="R38" s="84" t="s">
        <v>37</v>
      </c>
      <c r="S38" s="41"/>
      <c r="T38" s="41"/>
      <c r="U38" s="41"/>
      <c r="V38" s="41"/>
      <c r="W38" s="41"/>
      <c r="X38" s="41"/>
    </row>
    <row r="39" spans="2:24" x14ac:dyDescent="0.25">
      <c r="B39" s="71">
        <v>32882</v>
      </c>
      <c r="C39" s="72" t="s">
        <v>105</v>
      </c>
      <c r="D39" s="73" t="s">
        <v>122</v>
      </c>
      <c r="E39" s="77" t="s">
        <v>115</v>
      </c>
      <c r="F39" s="72" t="s">
        <v>116</v>
      </c>
      <c r="G39" s="72" t="s">
        <v>118</v>
      </c>
      <c r="H39" s="72" t="s">
        <v>269</v>
      </c>
      <c r="I39" s="72" t="s">
        <v>67</v>
      </c>
      <c r="J39" s="72" t="s">
        <v>59</v>
      </c>
      <c r="K39" s="72" t="s">
        <v>264</v>
      </c>
      <c r="L39" s="72" t="s">
        <v>191</v>
      </c>
      <c r="M39" s="72" t="s">
        <v>120</v>
      </c>
      <c r="N39" s="72" t="s">
        <v>250</v>
      </c>
      <c r="O39" s="73" t="s">
        <v>119</v>
      </c>
      <c r="P39" s="77" t="s">
        <v>246</v>
      </c>
      <c r="Q39" s="72" t="s">
        <v>266</v>
      </c>
      <c r="R39" s="84" t="s">
        <v>37</v>
      </c>
      <c r="S39" s="41"/>
      <c r="T39" s="41"/>
      <c r="U39" s="41"/>
      <c r="V39" s="41"/>
      <c r="W39" s="41"/>
      <c r="X39" s="41"/>
    </row>
    <row r="40" spans="2:24" x14ac:dyDescent="0.25">
      <c r="B40" s="71">
        <v>32886</v>
      </c>
      <c r="C40" s="72" t="s">
        <v>136</v>
      </c>
      <c r="D40" s="73" t="s">
        <v>129</v>
      </c>
      <c r="E40" s="77" t="s">
        <v>115</v>
      </c>
      <c r="F40" s="72" t="s">
        <v>116</v>
      </c>
      <c r="G40" s="72" t="s">
        <v>65</v>
      </c>
      <c r="H40" s="72" t="s">
        <v>264</v>
      </c>
      <c r="I40" s="72" t="s">
        <v>269</v>
      </c>
      <c r="J40" s="72" t="s">
        <v>59</v>
      </c>
      <c r="K40" s="72" t="s">
        <v>119</v>
      </c>
      <c r="L40" s="72" t="s">
        <v>191</v>
      </c>
      <c r="M40" s="72" t="s">
        <v>120</v>
      </c>
      <c r="N40" s="72" t="s">
        <v>250</v>
      </c>
      <c r="O40" s="73" t="s">
        <v>118</v>
      </c>
      <c r="P40" s="77" t="s">
        <v>266</v>
      </c>
      <c r="Q40" s="72" t="s">
        <v>67</v>
      </c>
      <c r="R40" s="84" t="s">
        <v>44</v>
      </c>
      <c r="S40" s="41"/>
      <c r="T40" s="41"/>
      <c r="U40" s="41"/>
      <c r="V40" s="41"/>
      <c r="W40" s="41"/>
      <c r="X40" s="41"/>
    </row>
    <row r="41" spans="2:24" x14ac:dyDescent="0.25">
      <c r="B41" s="71">
        <v>32893</v>
      </c>
      <c r="C41" s="72" t="s">
        <v>135</v>
      </c>
      <c r="D41" s="73" t="s">
        <v>129</v>
      </c>
      <c r="E41" s="77" t="s">
        <v>115</v>
      </c>
      <c r="F41" s="72" t="s">
        <v>116</v>
      </c>
      <c r="G41" s="72" t="s">
        <v>65</v>
      </c>
      <c r="H41" s="72" t="s">
        <v>264</v>
      </c>
      <c r="I41" s="72" t="s">
        <v>269</v>
      </c>
      <c r="J41" s="72" t="s">
        <v>59</v>
      </c>
      <c r="K41" s="72" t="s">
        <v>119</v>
      </c>
      <c r="L41" s="72" t="s">
        <v>191</v>
      </c>
      <c r="M41" s="72" t="s">
        <v>120</v>
      </c>
      <c r="N41" s="72" t="s">
        <v>250</v>
      </c>
      <c r="O41" s="73" t="s">
        <v>118</v>
      </c>
      <c r="P41" s="77" t="s">
        <v>266</v>
      </c>
      <c r="Q41" s="72" t="s">
        <v>246</v>
      </c>
      <c r="R41" s="84" t="s">
        <v>44</v>
      </c>
      <c r="S41" s="41"/>
      <c r="T41" s="41"/>
      <c r="U41" s="41"/>
      <c r="V41" s="41"/>
      <c r="W41" s="41"/>
      <c r="X41" s="41"/>
    </row>
    <row r="42" spans="2:24" x14ac:dyDescent="0.25">
      <c r="B42" s="71">
        <v>32900</v>
      </c>
      <c r="C42" s="72" t="s">
        <v>137</v>
      </c>
      <c r="D42" s="73" t="s">
        <v>129</v>
      </c>
      <c r="E42" s="77" t="s">
        <v>115</v>
      </c>
      <c r="F42" s="72" t="s">
        <v>116</v>
      </c>
      <c r="G42" s="72" t="s">
        <v>65</v>
      </c>
      <c r="H42" s="72" t="s">
        <v>264</v>
      </c>
      <c r="I42" s="72" t="s">
        <v>269</v>
      </c>
      <c r="J42" s="72" t="s">
        <v>59</v>
      </c>
      <c r="K42" s="72" t="s">
        <v>119</v>
      </c>
      <c r="L42" s="72" t="s">
        <v>191</v>
      </c>
      <c r="M42" s="72" t="s">
        <v>120</v>
      </c>
      <c r="N42" s="72" t="s">
        <v>250</v>
      </c>
      <c r="O42" s="73" t="s">
        <v>118</v>
      </c>
      <c r="P42" s="82" t="s">
        <v>266</v>
      </c>
      <c r="Q42" s="72" t="s">
        <v>66</v>
      </c>
      <c r="R42" s="84" t="s">
        <v>44</v>
      </c>
      <c r="S42" s="41"/>
      <c r="T42" s="41"/>
      <c r="U42" s="41"/>
      <c r="V42" s="41"/>
      <c r="W42" s="41"/>
      <c r="X42" s="41"/>
    </row>
    <row r="43" spans="2:24" x14ac:dyDescent="0.25">
      <c r="B43" s="71">
        <v>32910</v>
      </c>
      <c r="C43" s="72" t="s">
        <v>105</v>
      </c>
      <c r="D43" s="73" t="s">
        <v>122</v>
      </c>
      <c r="E43" s="77" t="s">
        <v>115</v>
      </c>
      <c r="F43" s="72" t="s">
        <v>266</v>
      </c>
      <c r="G43" s="72" t="s">
        <v>118</v>
      </c>
      <c r="H43" s="72" t="s">
        <v>67</v>
      </c>
      <c r="I43" s="72" t="s">
        <v>269</v>
      </c>
      <c r="J43" s="72" t="s">
        <v>59</v>
      </c>
      <c r="K43" s="72" t="s">
        <v>119</v>
      </c>
      <c r="L43" s="72" t="s">
        <v>271</v>
      </c>
      <c r="M43" s="72" t="s">
        <v>246</v>
      </c>
      <c r="N43" s="72" t="s">
        <v>66</v>
      </c>
      <c r="O43" s="73" t="s">
        <v>117</v>
      </c>
      <c r="P43" s="82" t="s">
        <v>120</v>
      </c>
      <c r="Q43" s="83" t="s">
        <v>250</v>
      </c>
      <c r="R43" s="84" t="s">
        <v>37</v>
      </c>
      <c r="S43" s="41"/>
      <c r="T43" s="41"/>
      <c r="U43" s="41"/>
      <c r="V43" s="41"/>
      <c r="W43" s="41"/>
      <c r="X43" s="41"/>
    </row>
    <row r="44" spans="2:24" x14ac:dyDescent="0.25">
      <c r="B44" s="71">
        <v>32914</v>
      </c>
      <c r="C44" s="72" t="s">
        <v>93</v>
      </c>
      <c r="D44" s="73" t="s">
        <v>129</v>
      </c>
      <c r="E44" s="77" t="s">
        <v>115</v>
      </c>
      <c r="F44" s="72" t="s">
        <v>266</v>
      </c>
      <c r="G44" s="72" t="s">
        <v>65</v>
      </c>
      <c r="H44" s="72" t="s">
        <v>264</v>
      </c>
      <c r="I44" s="72" t="s">
        <v>67</v>
      </c>
      <c r="J44" s="72" t="s">
        <v>59</v>
      </c>
      <c r="K44" s="72" t="s">
        <v>119</v>
      </c>
      <c r="L44" s="72" t="s">
        <v>191</v>
      </c>
      <c r="M44" s="72" t="s">
        <v>66</v>
      </c>
      <c r="N44" s="72" t="s">
        <v>250</v>
      </c>
      <c r="O44" s="73" t="s">
        <v>118</v>
      </c>
      <c r="P44" s="82" t="s">
        <v>120</v>
      </c>
      <c r="Q44" s="72" t="s">
        <v>246</v>
      </c>
      <c r="R44" s="84" t="s">
        <v>44</v>
      </c>
      <c r="S44" s="41"/>
      <c r="T44" s="41"/>
      <c r="U44" s="41"/>
      <c r="V44" s="41"/>
      <c r="W44" s="41"/>
      <c r="X44" s="41"/>
    </row>
    <row r="45" spans="2:24" x14ac:dyDescent="0.25">
      <c r="B45" s="71">
        <v>32921</v>
      </c>
      <c r="C45" s="72" t="s">
        <v>83</v>
      </c>
      <c r="D45" s="73" t="s">
        <v>129</v>
      </c>
      <c r="E45" s="77" t="s">
        <v>115</v>
      </c>
      <c r="F45" s="72" t="s">
        <v>116</v>
      </c>
      <c r="G45" s="72" t="s">
        <v>65</v>
      </c>
      <c r="H45" s="72" t="s">
        <v>264</v>
      </c>
      <c r="I45" s="72" t="s">
        <v>269</v>
      </c>
      <c r="J45" s="72" t="s">
        <v>59</v>
      </c>
      <c r="K45" s="72" t="s">
        <v>266</v>
      </c>
      <c r="L45" s="72" t="s">
        <v>191</v>
      </c>
      <c r="M45" s="72" t="s">
        <v>66</v>
      </c>
      <c r="N45" s="72" t="s">
        <v>250</v>
      </c>
      <c r="O45" s="73" t="s">
        <v>118</v>
      </c>
      <c r="P45" s="77" t="s">
        <v>120</v>
      </c>
      <c r="Q45" s="72" t="s">
        <v>119</v>
      </c>
      <c r="R45" s="84" t="s">
        <v>44</v>
      </c>
      <c r="S45" s="41"/>
      <c r="T45" s="41"/>
      <c r="U45" s="41"/>
      <c r="V45" s="41"/>
      <c r="W45" s="41"/>
      <c r="X45" s="41"/>
    </row>
    <row r="46" spans="2:24" x14ac:dyDescent="0.25">
      <c r="B46" s="71">
        <v>32924</v>
      </c>
      <c r="C46" s="72" t="s">
        <v>76</v>
      </c>
      <c r="D46" s="73" t="s">
        <v>272</v>
      </c>
      <c r="E46" s="77" t="s">
        <v>124</v>
      </c>
      <c r="F46" s="72" t="s">
        <v>116</v>
      </c>
      <c r="G46" s="72" t="s">
        <v>65</v>
      </c>
      <c r="H46" s="72" t="s">
        <v>264</v>
      </c>
      <c r="I46" s="72" t="s">
        <v>242</v>
      </c>
      <c r="J46" s="72" t="s">
        <v>59</v>
      </c>
      <c r="K46" s="72" t="s">
        <v>271</v>
      </c>
      <c r="L46" s="72" t="s">
        <v>246</v>
      </c>
      <c r="M46" s="72" t="s">
        <v>66</v>
      </c>
      <c r="N46" s="72" t="s">
        <v>250</v>
      </c>
      <c r="O46" s="73" t="s">
        <v>120</v>
      </c>
      <c r="P46" s="82" t="s">
        <v>266</v>
      </c>
      <c r="Q46" s="83" t="s">
        <v>119</v>
      </c>
      <c r="R46" s="84" t="s">
        <v>37</v>
      </c>
      <c r="S46" s="41"/>
      <c r="T46" s="41"/>
      <c r="U46" s="41"/>
      <c r="V46" s="41"/>
      <c r="W46" s="41"/>
      <c r="X46" s="41"/>
    </row>
    <row r="47" spans="2:24" x14ac:dyDescent="0.25">
      <c r="B47" s="71">
        <v>32928</v>
      </c>
      <c r="C47" s="72" t="s">
        <v>91</v>
      </c>
      <c r="D47" s="73" t="s">
        <v>129</v>
      </c>
      <c r="E47" s="77" t="s">
        <v>115</v>
      </c>
      <c r="F47" s="72" t="s">
        <v>116</v>
      </c>
      <c r="G47" s="72" t="s">
        <v>65</v>
      </c>
      <c r="H47" s="72" t="s">
        <v>264</v>
      </c>
      <c r="I47" s="72" t="s">
        <v>242</v>
      </c>
      <c r="J47" s="72" t="s">
        <v>59</v>
      </c>
      <c r="K47" s="72" t="s">
        <v>271</v>
      </c>
      <c r="L47" s="72" t="s">
        <v>246</v>
      </c>
      <c r="M47" s="72" t="s">
        <v>66</v>
      </c>
      <c r="N47" s="72" t="s">
        <v>250</v>
      </c>
      <c r="O47" s="73" t="s">
        <v>191</v>
      </c>
      <c r="P47" s="77" t="s">
        <v>266</v>
      </c>
      <c r="Q47" s="83" t="s">
        <v>119</v>
      </c>
      <c r="R47" s="84" t="s">
        <v>37</v>
      </c>
      <c r="S47" s="41"/>
      <c r="T47" s="41"/>
      <c r="U47" s="41"/>
      <c r="V47" s="41"/>
      <c r="W47" s="41"/>
      <c r="X47" s="41"/>
    </row>
    <row r="48" spans="2:24" x14ac:dyDescent="0.25">
      <c r="B48" s="71">
        <v>32931</v>
      </c>
      <c r="C48" s="72" t="s">
        <v>136</v>
      </c>
      <c r="D48" s="73" t="s">
        <v>273</v>
      </c>
      <c r="E48" s="77" t="s">
        <v>115</v>
      </c>
      <c r="F48" s="72" t="s">
        <v>116</v>
      </c>
      <c r="G48" s="72" t="s">
        <v>65</v>
      </c>
      <c r="H48" s="72" t="s">
        <v>242</v>
      </c>
      <c r="I48" s="72" t="s">
        <v>269</v>
      </c>
      <c r="J48" s="72" t="s">
        <v>59</v>
      </c>
      <c r="K48" s="72" t="s">
        <v>119</v>
      </c>
      <c r="L48" s="72" t="s">
        <v>271</v>
      </c>
      <c r="M48" s="72" t="s">
        <v>66</v>
      </c>
      <c r="N48" s="72" t="s">
        <v>250</v>
      </c>
      <c r="O48" s="73" t="s">
        <v>118</v>
      </c>
      <c r="P48" s="82" t="s">
        <v>266</v>
      </c>
      <c r="Q48" s="83" t="s">
        <v>246</v>
      </c>
      <c r="R48" s="84" t="s">
        <v>44</v>
      </c>
      <c r="S48" s="41"/>
      <c r="T48" s="41"/>
      <c r="U48" s="41"/>
      <c r="V48" s="41"/>
      <c r="W48" s="41"/>
      <c r="X48" s="41"/>
    </row>
    <row r="49" spans="2:24" x14ac:dyDescent="0.25">
      <c r="B49" s="71">
        <v>32935</v>
      </c>
      <c r="C49" s="72" t="s">
        <v>82</v>
      </c>
      <c r="D49" s="73" t="s">
        <v>129</v>
      </c>
      <c r="E49" s="77" t="s">
        <v>115</v>
      </c>
      <c r="F49" s="72" t="s">
        <v>266</v>
      </c>
      <c r="G49" s="72" t="s">
        <v>65</v>
      </c>
      <c r="H49" s="72" t="s">
        <v>119</v>
      </c>
      <c r="I49" s="72" t="s">
        <v>242</v>
      </c>
      <c r="J49" s="72" t="s">
        <v>59</v>
      </c>
      <c r="K49" s="72" t="s">
        <v>271</v>
      </c>
      <c r="L49" s="72" t="s">
        <v>118</v>
      </c>
      <c r="M49" s="72" t="s">
        <v>66</v>
      </c>
      <c r="N49" s="72" t="s">
        <v>250</v>
      </c>
      <c r="O49" s="73" t="s">
        <v>191</v>
      </c>
      <c r="P49" s="77" t="s">
        <v>246</v>
      </c>
      <c r="Q49" s="72" t="s">
        <v>274</v>
      </c>
      <c r="R49" s="84" t="s">
        <v>37</v>
      </c>
      <c r="S49" s="41"/>
      <c r="T49" s="41"/>
      <c r="U49" s="41"/>
      <c r="V49" s="41"/>
      <c r="W49" s="41"/>
      <c r="X49" s="41"/>
    </row>
    <row r="50" spans="2:24" x14ac:dyDescent="0.25">
      <c r="B50" s="71">
        <v>32938</v>
      </c>
      <c r="C50" s="72" t="s">
        <v>73</v>
      </c>
      <c r="D50" s="73" t="s">
        <v>129</v>
      </c>
      <c r="E50" s="77" t="s">
        <v>115</v>
      </c>
      <c r="F50" s="72" t="s">
        <v>116</v>
      </c>
      <c r="G50" s="72" t="s">
        <v>65</v>
      </c>
      <c r="H50" s="72" t="s">
        <v>66</v>
      </c>
      <c r="I50" s="72" t="s">
        <v>242</v>
      </c>
      <c r="J50" s="72" t="s">
        <v>59</v>
      </c>
      <c r="K50" s="72" t="s">
        <v>119</v>
      </c>
      <c r="L50" s="72" t="s">
        <v>191</v>
      </c>
      <c r="M50" s="72" t="s">
        <v>271</v>
      </c>
      <c r="N50" s="72" t="s">
        <v>250</v>
      </c>
      <c r="O50" s="73" t="s">
        <v>118</v>
      </c>
      <c r="P50" s="82" t="s">
        <v>266</v>
      </c>
      <c r="Q50" s="83" t="s">
        <v>67</v>
      </c>
      <c r="R50" s="84"/>
      <c r="S50" s="41"/>
      <c r="T50" s="41"/>
      <c r="U50" s="41"/>
      <c r="V50" s="41"/>
      <c r="W50" s="41"/>
      <c r="X50" s="41"/>
    </row>
    <row r="51" spans="2:24" x14ac:dyDescent="0.25">
      <c r="B51" s="71">
        <v>32942</v>
      </c>
      <c r="C51" s="72" t="s">
        <v>74</v>
      </c>
      <c r="D51" s="73" t="s">
        <v>129</v>
      </c>
      <c r="E51" s="77" t="s">
        <v>115</v>
      </c>
      <c r="F51" s="72" t="s">
        <v>116</v>
      </c>
      <c r="G51" s="72" t="s">
        <v>65</v>
      </c>
      <c r="H51" s="72" t="s">
        <v>66</v>
      </c>
      <c r="I51" s="72" t="s">
        <v>67</v>
      </c>
      <c r="J51" s="72" t="s">
        <v>59</v>
      </c>
      <c r="K51" s="72" t="s">
        <v>119</v>
      </c>
      <c r="L51" s="72" t="s">
        <v>191</v>
      </c>
      <c r="M51" s="72" t="s">
        <v>271</v>
      </c>
      <c r="N51" s="72" t="s">
        <v>250</v>
      </c>
      <c r="O51" s="73" t="s">
        <v>275</v>
      </c>
      <c r="P51" s="77" t="s">
        <v>266</v>
      </c>
      <c r="Q51" s="83" t="s">
        <v>118</v>
      </c>
      <c r="R51" s="84" t="s">
        <v>37</v>
      </c>
      <c r="S51" s="41"/>
      <c r="T51" s="41"/>
      <c r="U51" s="41"/>
      <c r="V51" s="41"/>
      <c r="W51" s="41"/>
      <c r="X51" s="41"/>
    </row>
    <row r="52" spans="2:24" x14ac:dyDescent="0.25">
      <c r="B52" s="71">
        <v>32945</v>
      </c>
      <c r="C52" s="72" t="s">
        <v>276</v>
      </c>
      <c r="D52" s="73" t="s">
        <v>277</v>
      </c>
      <c r="E52" s="77" t="s">
        <v>115</v>
      </c>
      <c r="F52" s="72" t="s">
        <v>116</v>
      </c>
      <c r="G52" s="72" t="s">
        <v>118</v>
      </c>
      <c r="H52" s="72" t="s">
        <v>66</v>
      </c>
      <c r="I52" s="72" t="s">
        <v>67</v>
      </c>
      <c r="J52" s="72" t="s">
        <v>59</v>
      </c>
      <c r="K52" s="72" t="s">
        <v>119</v>
      </c>
      <c r="L52" s="72" t="s">
        <v>266</v>
      </c>
      <c r="M52" s="72" t="s">
        <v>242</v>
      </c>
      <c r="N52" s="72" t="s">
        <v>250</v>
      </c>
      <c r="O52" s="73" t="s">
        <v>275</v>
      </c>
      <c r="P52" s="82" t="s">
        <v>246</v>
      </c>
      <c r="Q52" s="72" t="s">
        <v>264</v>
      </c>
      <c r="R52" s="84" t="s">
        <v>44</v>
      </c>
      <c r="S52" s="41"/>
      <c r="T52" s="41"/>
      <c r="U52" s="41"/>
      <c r="V52" s="41"/>
      <c r="W52" s="41"/>
      <c r="X52" s="41"/>
    </row>
    <row r="53" spans="2:24" x14ac:dyDescent="0.25">
      <c r="B53" s="71">
        <v>32949</v>
      </c>
      <c r="C53" s="72" t="s">
        <v>92</v>
      </c>
      <c r="D53" s="73" t="s">
        <v>129</v>
      </c>
      <c r="E53" s="77" t="s">
        <v>115</v>
      </c>
      <c r="F53" s="72" t="s">
        <v>116</v>
      </c>
      <c r="G53" s="72" t="s">
        <v>65</v>
      </c>
      <c r="H53" s="72" t="s">
        <v>275</v>
      </c>
      <c r="I53" s="72" t="s">
        <v>67</v>
      </c>
      <c r="J53" s="72" t="s">
        <v>59</v>
      </c>
      <c r="K53" s="72" t="s">
        <v>271</v>
      </c>
      <c r="L53" s="72" t="s">
        <v>191</v>
      </c>
      <c r="M53" s="72" t="s">
        <v>66</v>
      </c>
      <c r="N53" s="72" t="s">
        <v>250</v>
      </c>
      <c r="O53" s="73" t="s">
        <v>119</v>
      </c>
      <c r="P53" s="77" t="s">
        <v>266</v>
      </c>
      <c r="Q53" s="83" t="s">
        <v>117</v>
      </c>
      <c r="R53" s="84" t="s">
        <v>44</v>
      </c>
      <c r="S53" s="41"/>
      <c r="T53" s="41"/>
      <c r="U53" s="41"/>
      <c r="V53" s="41"/>
      <c r="W53" s="41"/>
      <c r="X53" s="41"/>
    </row>
    <row r="54" spans="2:24" x14ac:dyDescent="0.25">
      <c r="B54" s="71">
        <v>32952</v>
      </c>
      <c r="C54" s="72" t="s">
        <v>276</v>
      </c>
      <c r="D54" s="73" t="s">
        <v>278</v>
      </c>
      <c r="E54" s="77" t="s">
        <v>115</v>
      </c>
      <c r="F54" s="72" t="s">
        <v>116</v>
      </c>
      <c r="G54" s="72" t="s">
        <v>65</v>
      </c>
      <c r="H54" s="72" t="s">
        <v>275</v>
      </c>
      <c r="I54" s="72" t="s">
        <v>246</v>
      </c>
      <c r="J54" s="72" t="s">
        <v>59</v>
      </c>
      <c r="K54" s="72" t="s">
        <v>271</v>
      </c>
      <c r="L54" s="72" t="s">
        <v>117</v>
      </c>
      <c r="M54" s="72" t="s">
        <v>66</v>
      </c>
      <c r="N54" s="72" t="s">
        <v>250</v>
      </c>
      <c r="O54" s="73" t="s">
        <v>119</v>
      </c>
      <c r="P54" s="82" t="s">
        <v>266</v>
      </c>
      <c r="Q54" s="83" t="s">
        <v>118</v>
      </c>
      <c r="R54" s="84" t="s">
        <v>37</v>
      </c>
      <c r="S54" s="41"/>
      <c r="T54" s="41"/>
      <c r="U54" s="41"/>
      <c r="V54" s="41"/>
      <c r="W54" s="41"/>
      <c r="X54" s="41"/>
    </row>
    <row r="55" spans="2:24" x14ac:dyDescent="0.25">
      <c r="B55" s="71">
        <v>32956</v>
      </c>
      <c r="C55" s="72" t="s">
        <v>76</v>
      </c>
      <c r="D55" s="73" t="s">
        <v>129</v>
      </c>
      <c r="E55" s="77" t="s">
        <v>115</v>
      </c>
      <c r="F55" s="72" t="s">
        <v>116</v>
      </c>
      <c r="G55" s="72" t="s">
        <v>65</v>
      </c>
      <c r="H55" s="72" t="s">
        <v>275</v>
      </c>
      <c r="I55" s="72" t="s">
        <v>264</v>
      </c>
      <c r="J55" s="72" t="s">
        <v>59</v>
      </c>
      <c r="K55" s="72" t="s">
        <v>117</v>
      </c>
      <c r="L55" s="72" t="s">
        <v>191</v>
      </c>
      <c r="M55" s="72" t="s">
        <v>66</v>
      </c>
      <c r="N55" s="72" t="s">
        <v>250</v>
      </c>
      <c r="O55" s="73" t="s">
        <v>119</v>
      </c>
      <c r="P55" s="82" t="s">
        <v>67</v>
      </c>
      <c r="Q55" s="72" t="s">
        <v>266</v>
      </c>
      <c r="R55" s="84" t="s">
        <v>44</v>
      </c>
      <c r="S55" s="41"/>
      <c r="T55" s="41"/>
      <c r="U55" s="41"/>
      <c r="V55" s="41"/>
      <c r="W55" s="41"/>
      <c r="X55" s="41"/>
    </row>
    <row r="56" spans="2:24" x14ac:dyDescent="0.25">
      <c r="B56" s="71">
        <v>32963</v>
      </c>
      <c r="C56" s="72" t="s">
        <v>87</v>
      </c>
      <c r="D56" s="73" t="s">
        <v>129</v>
      </c>
      <c r="E56" s="77" t="s">
        <v>115</v>
      </c>
      <c r="F56" s="72" t="s">
        <v>116</v>
      </c>
      <c r="G56" s="72" t="s">
        <v>65</v>
      </c>
      <c r="H56" s="72" t="s">
        <v>264</v>
      </c>
      <c r="I56" s="72" t="s">
        <v>279</v>
      </c>
      <c r="J56" s="72" t="s">
        <v>59</v>
      </c>
      <c r="K56" s="72" t="s">
        <v>126</v>
      </c>
      <c r="L56" s="72" t="s">
        <v>191</v>
      </c>
      <c r="M56" s="72" t="s">
        <v>66</v>
      </c>
      <c r="N56" s="72" t="s">
        <v>250</v>
      </c>
      <c r="O56" s="73" t="s">
        <v>118</v>
      </c>
      <c r="P56" s="77" t="s">
        <v>266</v>
      </c>
      <c r="Q56" s="72" t="s">
        <v>119</v>
      </c>
      <c r="R56" s="84" t="s">
        <v>44</v>
      </c>
      <c r="S56" s="41"/>
      <c r="T56" s="41"/>
      <c r="U56" s="41"/>
      <c r="V56" s="41"/>
      <c r="W56" s="41"/>
      <c r="X56" s="41"/>
    </row>
    <row r="57" spans="2:24" x14ac:dyDescent="0.25">
      <c r="B57" s="71">
        <v>32966</v>
      </c>
      <c r="C57" s="72" t="s">
        <v>109</v>
      </c>
      <c r="D57" s="73" t="s">
        <v>129</v>
      </c>
      <c r="E57" s="77" t="s">
        <v>115</v>
      </c>
      <c r="F57" s="72" t="s">
        <v>116</v>
      </c>
      <c r="G57" s="72" t="s">
        <v>65</v>
      </c>
      <c r="H57" s="72" t="s">
        <v>264</v>
      </c>
      <c r="I57" s="72" t="s">
        <v>279</v>
      </c>
      <c r="J57" s="72" t="s">
        <v>59</v>
      </c>
      <c r="K57" s="72" t="s">
        <v>126</v>
      </c>
      <c r="L57" s="72" t="s">
        <v>191</v>
      </c>
      <c r="M57" s="72" t="s">
        <v>66</v>
      </c>
      <c r="N57" s="72" t="s">
        <v>250</v>
      </c>
      <c r="O57" s="73" t="s">
        <v>118</v>
      </c>
      <c r="P57" s="77" t="s">
        <v>266</v>
      </c>
      <c r="Q57" s="72" t="s">
        <v>119</v>
      </c>
      <c r="R57" s="84" t="s">
        <v>44</v>
      </c>
      <c r="S57" s="41"/>
      <c r="T57" s="41"/>
      <c r="U57" s="41"/>
      <c r="V57" s="41"/>
      <c r="W57" s="41"/>
      <c r="X57" s="41"/>
    </row>
    <row r="58" spans="2:24" x14ac:dyDescent="0.25">
      <c r="B58" s="71">
        <v>32970</v>
      </c>
      <c r="C58" s="72" t="s">
        <v>136</v>
      </c>
      <c r="D58" s="73" t="s">
        <v>129</v>
      </c>
      <c r="E58" s="77" t="s">
        <v>115</v>
      </c>
      <c r="F58" s="72" t="s">
        <v>116</v>
      </c>
      <c r="G58" s="72" t="s">
        <v>65</v>
      </c>
      <c r="H58" s="72" t="s">
        <v>264</v>
      </c>
      <c r="I58" s="72" t="s">
        <v>67</v>
      </c>
      <c r="J58" s="72" t="s">
        <v>59</v>
      </c>
      <c r="K58" s="72" t="s">
        <v>126</v>
      </c>
      <c r="L58" s="72" t="s">
        <v>191</v>
      </c>
      <c r="M58" s="72" t="s">
        <v>66</v>
      </c>
      <c r="N58" s="72" t="s">
        <v>250</v>
      </c>
      <c r="O58" s="73" t="s">
        <v>118</v>
      </c>
      <c r="P58" s="77" t="s">
        <v>271</v>
      </c>
      <c r="Q58" s="72" t="s">
        <v>119</v>
      </c>
      <c r="R58" s="84" t="s">
        <v>37</v>
      </c>
      <c r="S58" s="41"/>
      <c r="T58" s="41"/>
      <c r="U58" s="41"/>
      <c r="V58" s="41"/>
      <c r="W58" s="41"/>
      <c r="X58" s="41"/>
    </row>
    <row r="59" spans="2:24" x14ac:dyDescent="0.25">
      <c r="B59" s="71">
        <v>32972</v>
      </c>
      <c r="C59" s="72" t="s">
        <v>267</v>
      </c>
      <c r="D59" s="73" t="s">
        <v>280</v>
      </c>
      <c r="E59" s="77" t="s">
        <v>124</v>
      </c>
      <c r="F59" s="72" t="s">
        <v>116</v>
      </c>
      <c r="G59" s="72" t="s">
        <v>65</v>
      </c>
      <c r="H59" s="72" t="s">
        <v>264</v>
      </c>
      <c r="I59" s="72" t="s">
        <v>67</v>
      </c>
      <c r="J59" s="72" t="s">
        <v>59</v>
      </c>
      <c r="K59" s="72" t="s">
        <v>271</v>
      </c>
      <c r="L59" s="72" t="s">
        <v>266</v>
      </c>
      <c r="M59" s="72" t="s">
        <v>66</v>
      </c>
      <c r="N59" s="72" t="s">
        <v>250</v>
      </c>
      <c r="O59" s="73" t="s">
        <v>118</v>
      </c>
      <c r="P59" s="77" t="s">
        <v>246</v>
      </c>
      <c r="Q59" s="83" t="s">
        <v>119</v>
      </c>
      <c r="R59" s="84" t="s">
        <v>44</v>
      </c>
      <c r="S59" s="41"/>
      <c r="T59" s="41"/>
      <c r="U59" s="41"/>
      <c r="V59" s="41"/>
      <c r="W59" s="41"/>
      <c r="X59" s="41"/>
    </row>
    <row r="60" spans="2:24" x14ac:dyDescent="0.25">
      <c r="B60" s="71">
        <v>32977</v>
      </c>
      <c r="C60" s="72" t="s">
        <v>90</v>
      </c>
      <c r="D60" s="73" t="s">
        <v>129</v>
      </c>
      <c r="E60" s="77" t="s">
        <v>115</v>
      </c>
      <c r="F60" s="72" t="s">
        <v>116</v>
      </c>
      <c r="G60" s="72" t="s">
        <v>65</v>
      </c>
      <c r="H60" s="72" t="s">
        <v>264</v>
      </c>
      <c r="I60" s="72" t="s">
        <v>67</v>
      </c>
      <c r="J60" s="72" t="s">
        <v>59</v>
      </c>
      <c r="K60" s="72" t="s">
        <v>126</v>
      </c>
      <c r="L60" s="72" t="s">
        <v>191</v>
      </c>
      <c r="M60" s="72" t="s">
        <v>66</v>
      </c>
      <c r="N60" s="72" t="s">
        <v>250</v>
      </c>
      <c r="O60" s="73" t="s">
        <v>118</v>
      </c>
      <c r="P60" s="77" t="s">
        <v>271</v>
      </c>
      <c r="Q60" s="72" t="s">
        <v>119</v>
      </c>
      <c r="R60" s="84" t="s">
        <v>37</v>
      </c>
      <c r="S60" s="41"/>
      <c r="T60" s="41"/>
      <c r="U60" s="41"/>
      <c r="V60" s="41"/>
      <c r="W60" s="41"/>
      <c r="X60" s="41"/>
    </row>
    <row r="61" spans="2:24" x14ac:dyDescent="0.25">
      <c r="B61" s="71">
        <v>32981</v>
      </c>
      <c r="C61" s="72" t="s">
        <v>267</v>
      </c>
      <c r="D61" s="73" t="s">
        <v>281</v>
      </c>
      <c r="E61" s="77" t="s">
        <v>124</v>
      </c>
      <c r="F61" s="72" t="s">
        <v>116</v>
      </c>
      <c r="G61" s="72" t="s">
        <v>65</v>
      </c>
      <c r="H61" s="72" t="s">
        <v>264</v>
      </c>
      <c r="I61" s="72" t="s">
        <v>67</v>
      </c>
      <c r="J61" s="72" t="s">
        <v>59</v>
      </c>
      <c r="K61" s="72" t="s">
        <v>271</v>
      </c>
      <c r="L61" s="72" t="s">
        <v>119</v>
      </c>
      <c r="M61" s="72" t="s">
        <v>66</v>
      </c>
      <c r="N61" s="72" t="s">
        <v>250</v>
      </c>
      <c r="O61" s="73" t="s">
        <v>118</v>
      </c>
      <c r="P61" s="77" t="s">
        <v>246</v>
      </c>
      <c r="Q61" s="72" t="s">
        <v>266</v>
      </c>
      <c r="R61" s="84" t="s">
        <v>37</v>
      </c>
      <c r="S61" s="41"/>
      <c r="T61" s="41"/>
      <c r="U61" s="41"/>
      <c r="V61" s="41"/>
      <c r="W61" s="41"/>
      <c r="X61" s="41"/>
    </row>
    <row r="62" spans="2:24" x14ac:dyDescent="0.25">
      <c r="B62" s="71">
        <v>32984</v>
      </c>
      <c r="C62" s="72" t="s">
        <v>84</v>
      </c>
      <c r="D62" s="73" t="s">
        <v>129</v>
      </c>
      <c r="E62" s="77" t="s">
        <v>115</v>
      </c>
      <c r="F62" s="72" t="s">
        <v>116</v>
      </c>
      <c r="G62" s="72" t="s">
        <v>65</v>
      </c>
      <c r="H62" s="72" t="s">
        <v>264</v>
      </c>
      <c r="I62" s="72" t="s">
        <v>67</v>
      </c>
      <c r="J62" s="72" t="s">
        <v>59</v>
      </c>
      <c r="K62" s="72" t="s">
        <v>126</v>
      </c>
      <c r="L62" s="72" t="s">
        <v>191</v>
      </c>
      <c r="M62" s="72" t="s">
        <v>66</v>
      </c>
      <c r="N62" s="72" t="s">
        <v>250</v>
      </c>
      <c r="O62" s="73" t="s">
        <v>118</v>
      </c>
      <c r="P62" s="82" t="s">
        <v>246</v>
      </c>
      <c r="Q62" s="83" t="s">
        <v>275</v>
      </c>
      <c r="R62" s="84" t="s">
        <v>44</v>
      </c>
      <c r="S62" s="41"/>
      <c r="T62" s="41"/>
      <c r="U62" s="41"/>
      <c r="V62" s="41"/>
      <c r="W62" s="41"/>
      <c r="X62" s="41"/>
    </row>
    <row r="63" spans="2:24" x14ac:dyDescent="0.25">
      <c r="B63" s="71">
        <v>32987</v>
      </c>
      <c r="C63" s="72" t="s">
        <v>93</v>
      </c>
      <c r="D63" s="73" t="s">
        <v>129</v>
      </c>
      <c r="E63" s="77" t="s">
        <v>115</v>
      </c>
      <c r="F63" s="72" t="s">
        <v>116</v>
      </c>
      <c r="G63" s="72" t="s">
        <v>65</v>
      </c>
      <c r="H63" s="72" t="s">
        <v>264</v>
      </c>
      <c r="I63" s="72" t="s">
        <v>67</v>
      </c>
      <c r="J63" s="72" t="s">
        <v>59</v>
      </c>
      <c r="K63" s="72" t="s">
        <v>271</v>
      </c>
      <c r="L63" s="72" t="s">
        <v>191</v>
      </c>
      <c r="M63" s="72" t="s">
        <v>66</v>
      </c>
      <c r="N63" s="72" t="s">
        <v>250</v>
      </c>
      <c r="O63" s="73" t="s">
        <v>118</v>
      </c>
      <c r="P63" s="77" t="s">
        <v>126</v>
      </c>
      <c r="Q63" s="83" t="s">
        <v>246</v>
      </c>
      <c r="R63" s="84" t="s">
        <v>44</v>
      </c>
      <c r="S63" s="41"/>
      <c r="T63" s="41"/>
      <c r="U63" s="41"/>
      <c r="V63" s="41"/>
      <c r="W63" s="41"/>
      <c r="X63" s="41"/>
    </row>
    <row r="64" spans="2:24" x14ac:dyDescent="0.25">
      <c r="B64" s="71">
        <v>32991</v>
      </c>
      <c r="C64" s="72" t="s">
        <v>89</v>
      </c>
      <c r="D64" s="73" t="s">
        <v>129</v>
      </c>
      <c r="E64" s="77" t="s">
        <v>115</v>
      </c>
      <c r="F64" s="72" t="s">
        <v>116</v>
      </c>
      <c r="G64" s="72" t="s">
        <v>65</v>
      </c>
      <c r="H64" s="72" t="s">
        <v>264</v>
      </c>
      <c r="I64" s="72" t="s">
        <v>67</v>
      </c>
      <c r="J64" s="72" t="s">
        <v>59</v>
      </c>
      <c r="K64" s="72" t="s">
        <v>271</v>
      </c>
      <c r="L64" s="72" t="s">
        <v>191</v>
      </c>
      <c r="M64" s="72" t="s">
        <v>66</v>
      </c>
      <c r="N64" s="72" t="s">
        <v>119</v>
      </c>
      <c r="O64" s="73" t="s">
        <v>118</v>
      </c>
      <c r="P64" s="77" t="s">
        <v>126</v>
      </c>
      <c r="Q64" s="72" t="s">
        <v>246</v>
      </c>
      <c r="R64" s="84"/>
      <c r="S64" s="41"/>
      <c r="T64" s="41"/>
      <c r="U64" s="41"/>
      <c r="V64" s="41"/>
      <c r="W64" s="41"/>
      <c r="X64" s="41"/>
    </row>
    <row r="65" spans="2:24" x14ac:dyDescent="0.25">
      <c r="B65" s="71">
        <v>32994</v>
      </c>
      <c r="C65" s="72" t="s">
        <v>77</v>
      </c>
      <c r="D65" s="73" t="s">
        <v>129</v>
      </c>
      <c r="E65" s="77" t="s">
        <v>115</v>
      </c>
      <c r="F65" s="72" t="s">
        <v>116</v>
      </c>
      <c r="G65" s="72" t="s">
        <v>65</v>
      </c>
      <c r="H65" s="72" t="s">
        <v>264</v>
      </c>
      <c r="I65" s="72" t="s">
        <v>67</v>
      </c>
      <c r="J65" s="72" t="s">
        <v>59</v>
      </c>
      <c r="K65" s="72" t="s">
        <v>271</v>
      </c>
      <c r="L65" s="72" t="s">
        <v>191</v>
      </c>
      <c r="M65" s="72" t="s">
        <v>66</v>
      </c>
      <c r="N65" s="72" t="s">
        <v>119</v>
      </c>
      <c r="O65" s="73" t="s">
        <v>118</v>
      </c>
      <c r="P65" s="82" t="s">
        <v>126</v>
      </c>
      <c r="Q65" s="72" t="s">
        <v>246</v>
      </c>
      <c r="R65" s="84"/>
      <c r="S65" s="41"/>
      <c r="T65" s="41"/>
      <c r="U65" s="41"/>
      <c r="V65" s="41"/>
      <c r="W65" s="41"/>
      <c r="X65" s="41"/>
    </row>
    <row r="66" spans="2:24" x14ac:dyDescent="0.25">
      <c r="B66" s="74">
        <v>32998</v>
      </c>
      <c r="C66" s="75" t="s">
        <v>85</v>
      </c>
      <c r="D66" s="76" t="s">
        <v>129</v>
      </c>
      <c r="E66" s="78" t="s">
        <v>115</v>
      </c>
      <c r="F66" s="75" t="s">
        <v>116</v>
      </c>
      <c r="G66" s="75" t="s">
        <v>65</v>
      </c>
      <c r="H66" s="75" t="s">
        <v>264</v>
      </c>
      <c r="I66" s="75" t="s">
        <v>67</v>
      </c>
      <c r="J66" s="75" t="s">
        <v>59</v>
      </c>
      <c r="K66" s="75" t="s">
        <v>271</v>
      </c>
      <c r="L66" s="75" t="s">
        <v>191</v>
      </c>
      <c r="M66" s="75" t="s">
        <v>66</v>
      </c>
      <c r="N66" s="75" t="s">
        <v>119</v>
      </c>
      <c r="O66" s="76" t="s">
        <v>118</v>
      </c>
      <c r="P66" s="78" t="s">
        <v>126</v>
      </c>
      <c r="Q66" s="85" t="s">
        <v>246</v>
      </c>
      <c r="R66" s="86" t="s">
        <v>282</v>
      </c>
      <c r="S66" s="41"/>
      <c r="T66" s="41"/>
      <c r="U66" s="41"/>
      <c r="V66" s="41"/>
      <c r="W66" s="41"/>
      <c r="X66" s="41"/>
    </row>
    <row r="67" spans="2:24" x14ac:dyDescent="0.25">
      <c r="B67" s="41"/>
      <c r="C67" s="41"/>
      <c r="D67" s="41"/>
      <c r="E67" s="42"/>
      <c r="F67" s="42"/>
      <c r="G67" s="42"/>
      <c r="H67" s="42"/>
      <c r="I67" s="42"/>
      <c r="J67" s="42"/>
      <c r="K67" s="42"/>
      <c r="L67" s="42"/>
      <c r="M67" s="42"/>
      <c r="N67" s="42"/>
      <c r="O67" s="42"/>
      <c r="P67" s="47"/>
      <c r="Q67" s="48" t="s">
        <v>34</v>
      </c>
      <c r="R67" s="42"/>
      <c r="S67" s="42"/>
      <c r="T67" s="42"/>
      <c r="U67" s="41"/>
      <c r="V67" s="41"/>
      <c r="W67" s="41"/>
      <c r="X67" s="41"/>
    </row>
    <row r="68" spans="2:24" x14ac:dyDescent="0.25">
      <c r="B68" s="41"/>
      <c r="C68" s="41"/>
      <c r="D68" s="41"/>
      <c r="E68" s="42"/>
      <c r="F68" s="42"/>
      <c r="G68" s="42"/>
      <c r="H68" s="42"/>
      <c r="I68" s="42"/>
      <c r="J68" s="42"/>
      <c r="K68" s="42"/>
      <c r="L68" s="42"/>
      <c r="M68" s="42"/>
      <c r="N68" s="42"/>
      <c r="O68" s="42"/>
      <c r="P68" s="42"/>
      <c r="Q68" s="42"/>
      <c r="R68" s="42"/>
      <c r="S68" s="42"/>
      <c r="T68" s="42"/>
      <c r="U68" s="41"/>
      <c r="V68" s="41"/>
      <c r="W68" s="41"/>
      <c r="X68" s="41"/>
    </row>
    <row r="69" spans="2:24" x14ac:dyDescent="0.25">
      <c r="B69" s="41"/>
      <c r="C69" s="41"/>
      <c r="D69" s="41"/>
      <c r="E69" s="42"/>
      <c r="F69" s="42"/>
      <c r="G69" s="42"/>
      <c r="H69" s="42"/>
      <c r="I69" s="42"/>
      <c r="J69" s="42"/>
      <c r="K69" s="42"/>
      <c r="L69" s="42"/>
      <c r="M69" s="42"/>
      <c r="N69" s="42"/>
      <c r="O69" s="42"/>
      <c r="P69" s="42"/>
      <c r="Q69" s="42"/>
      <c r="R69" s="42"/>
      <c r="S69" s="42"/>
      <c r="T69" s="42"/>
      <c r="U69" s="41"/>
      <c r="V69" s="41"/>
      <c r="W69" s="41"/>
      <c r="X69" s="41"/>
    </row>
    <row r="70" spans="2:24" x14ac:dyDescent="0.25">
      <c r="B70" s="41"/>
      <c r="C70" s="41"/>
      <c r="D70" s="41"/>
      <c r="E70" s="42"/>
      <c r="F70" s="42"/>
      <c r="G70" s="42"/>
      <c r="H70" s="42"/>
      <c r="I70" s="42"/>
      <c r="J70" s="42"/>
      <c r="K70" s="42"/>
      <c r="L70" s="42"/>
      <c r="M70" s="42"/>
      <c r="N70" s="42"/>
      <c r="O70" s="42"/>
      <c r="P70" s="42"/>
      <c r="Q70" s="42"/>
      <c r="R70" s="42"/>
      <c r="S70" s="42"/>
      <c r="T70" s="42"/>
      <c r="U70" s="41"/>
      <c r="V70" s="41"/>
      <c r="W70" s="41"/>
      <c r="X70" s="41"/>
    </row>
    <row r="71" spans="2:24" x14ac:dyDescent="0.25">
      <c r="B71" s="41"/>
      <c r="C71" s="41"/>
      <c r="D71" s="41"/>
      <c r="E71" s="42"/>
      <c r="F71" s="42"/>
      <c r="G71" s="42"/>
      <c r="H71" s="42"/>
      <c r="I71" s="42"/>
      <c r="J71" s="42"/>
      <c r="K71" s="42"/>
      <c r="L71" s="42"/>
      <c r="M71" s="42"/>
      <c r="N71" s="42"/>
      <c r="O71" s="42"/>
      <c r="P71" s="42"/>
      <c r="Q71" s="42"/>
      <c r="R71" s="42"/>
      <c r="S71" s="42"/>
      <c r="T71" s="42"/>
      <c r="U71" s="41"/>
      <c r="V71" s="41"/>
      <c r="W71" s="41"/>
      <c r="X71" s="41"/>
    </row>
    <row r="72" spans="2:24" x14ac:dyDescent="0.25">
      <c r="B72" s="41"/>
      <c r="C72" s="41"/>
      <c r="D72" s="41"/>
      <c r="E72" s="42"/>
      <c r="F72" s="42"/>
      <c r="G72" s="42"/>
      <c r="H72" s="42"/>
      <c r="I72" s="42"/>
      <c r="J72" s="42"/>
      <c r="K72" s="42"/>
      <c r="L72" s="42"/>
      <c r="M72" s="42"/>
      <c r="N72" s="42"/>
      <c r="O72" s="42"/>
      <c r="P72" s="42"/>
      <c r="Q72" s="42"/>
      <c r="R72" s="42"/>
      <c r="S72" s="42"/>
      <c r="T72" s="42"/>
      <c r="U72" s="41"/>
      <c r="V72" s="41"/>
      <c r="W72" s="41"/>
      <c r="X72" s="41"/>
    </row>
    <row r="73" spans="2:24" x14ac:dyDescent="0.25">
      <c r="B73" s="41"/>
      <c r="C73" s="41"/>
      <c r="D73" s="41"/>
      <c r="E73" s="42"/>
      <c r="F73" s="42"/>
      <c r="G73" s="42"/>
      <c r="H73" s="42"/>
      <c r="I73" s="42"/>
      <c r="J73" s="42"/>
      <c r="K73" s="42"/>
      <c r="L73" s="42"/>
      <c r="M73" s="42"/>
      <c r="N73" s="42"/>
      <c r="O73" s="42"/>
      <c r="P73" s="42"/>
      <c r="Q73" s="42"/>
      <c r="R73" s="42"/>
      <c r="S73" s="42"/>
      <c r="T73" s="42"/>
      <c r="U73" s="41"/>
      <c r="V73" s="41"/>
      <c r="W73" s="41"/>
      <c r="X73" s="41"/>
    </row>
    <row r="74" spans="2:24" x14ac:dyDescent="0.25">
      <c r="B74" s="41"/>
      <c r="C74" s="41"/>
      <c r="D74" s="41"/>
      <c r="E74" s="42"/>
      <c r="F74" s="42"/>
      <c r="G74" s="42"/>
      <c r="H74" s="42"/>
      <c r="I74" s="42"/>
      <c r="J74" s="42"/>
      <c r="K74" s="42"/>
      <c r="L74" s="42"/>
      <c r="M74" s="42"/>
      <c r="N74" s="42"/>
      <c r="O74" s="42"/>
      <c r="P74" s="42"/>
      <c r="Q74" s="42"/>
      <c r="R74" s="42"/>
      <c r="S74" s="42"/>
      <c r="T74" s="42"/>
      <c r="U74" s="41"/>
      <c r="V74" s="41"/>
      <c r="W74" s="41"/>
      <c r="X74" s="41"/>
    </row>
    <row r="75" spans="2:24" x14ac:dyDescent="0.25">
      <c r="B75" s="41"/>
      <c r="C75" s="41"/>
      <c r="D75" s="41"/>
      <c r="E75" s="42"/>
      <c r="F75" s="42"/>
      <c r="G75" s="42"/>
      <c r="H75" s="42"/>
      <c r="I75" s="42"/>
      <c r="J75" s="42"/>
      <c r="K75" s="42"/>
      <c r="L75" s="42"/>
      <c r="M75" s="42"/>
      <c r="N75" s="42"/>
      <c r="O75" s="42"/>
      <c r="P75" s="42"/>
      <c r="Q75" s="42"/>
      <c r="R75" s="42"/>
      <c r="S75" s="42"/>
      <c r="T75" s="42"/>
      <c r="U75" s="41"/>
      <c r="V75" s="41"/>
      <c r="W75" s="41"/>
      <c r="X75" s="41"/>
    </row>
    <row r="76" spans="2:24" x14ac:dyDescent="0.25">
      <c r="B76" s="41"/>
      <c r="C76" s="41"/>
      <c r="D76" s="41"/>
      <c r="E76" s="42"/>
      <c r="F76" s="42"/>
      <c r="G76" s="42"/>
      <c r="H76" s="42"/>
      <c r="I76" s="42"/>
      <c r="J76" s="42"/>
      <c r="K76" s="42"/>
      <c r="L76" s="42"/>
      <c r="M76" s="42"/>
      <c r="N76" s="42"/>
      <c r="O76" s="42"/>
      <c r="P76" s="42"/>
      <c r="Q76" s="42"/>
      <c r="R76" s="42"/>
      <c r="S76" s="42"/>
      <c r="T76" s="42"/>
      <c r="U76" s="41"/>
      <c r="V76" s="41"/>
      <c r="W76" s="41"/>
      <c r="X76" s="41"/>
    </row>
    <row r="77" spans="2:24" x14ac:dyDescent="0.25">
      <c r="B77" s="41"/>
      <c r="C77" s="41"/>
      <c r="D77" s="41"/>
      <c r="E77" s="42"/>
      <c r="F77" s="42"/>
      <c r="G77" s="42"/>
      <c r="H77" s="42"/>
      <c r="I77" s="42"/>
      <c r="J77" s="42"/>
      <c r="K77" s="42"/>
      <c r="L77" s="42"/>
      <c r="M77" s="42"/>
      <c r="N77" s="42"/>
      <c r="O77" s="42"/>
      <c r="P77" s="42"/>
      <c r="Q77" s="42"/>
      <c r="R77" s="42"/>
      <c r="S77" s="42"/>
      <c r="T77" s="42"/>
      <c r="U77" s="41"/>
      <c r="V77" s="41"/>
      <c r="W77" s="41"/>
      <c r="X77" s="41"/>
    </row>
    <row r="78" spans="2:24" x14ac:dyDescent="0.25">
      <c r="B78" s="41"/>
      <c r="C78" s="41"/>
      <c r="D78" s="41"/>
      <c r="E78" s="42"/>
      <c r="F78" s="42"/>
      <c r="G78" s="42"/>
      <c r="H78" s="42"/>
      <c r="I78" s="42"/>
      <c r="J78" s="42"/>
      <c r="K78" s="42"/>
      <c r="L78" s="42"/>
      <c r="M78" s="42"/>
      <c r="N78" s="42"/>
      <c r="O78" s="42"/>
      <c r="P78" s="42"/>
      <c r="Q78" s="42"/>
      <c r="R78" s="42"/>
      <c r="S78" s="42"/>
      <c r="T78" s="42"/>
      <c r="U78" s="41"/>
      <c r="V78" s="41"/>
      <c r="W78" s="41"/>
      <c r="X78" s="41"/>
    </row>
    <row r="79" spans="2:24" x14ac:dyDescent="0.25">
      <c r="B79" s="41"/>
      <c r="C79" s="41"/>
      <c r="D79" s="41"/>
      <c r="E79" s="42"/>
      <c r="F79" s="42"/>
      <c r="G79" s="42"/>
      <c r="H79" s="42"/>
      <c r="I79" s="42"/>
      <c r="J79" s="42"/>
      <c r="K79" s="42"/>
      <c r="L79" s="42"/>
      <c r="M79" s="42"/>
      <c r="N79" s="42"/>
      <c r="O79" s="42"/>
      <c r="P79" s="42"/>
      <c r="Q79" s="42"/>
      <c r="R79" s="42"/>
      <c r="S79" s="42"/>
      <c r="T79" s="42"/>
      <c r="U79" s="41"/>
      <c r="V79" s="41"/>
      <c r="W79" s="41"/>
      <c r="X79" s="41"/>
    </row>
    <row r="80" spans="2:24" x14ac:dyDescent="0.25">
      <c r="B80" s="41"/>
      <c r="C80" s="41"/>
      <c r="D80" s="41"/>
      <c r="E80" s="42"/>
      <c r="F80" s="42"/>
      <c r="G80" s="42"/>
      <c r="H80" s="42"/>
      <c r="I80" s="42"/>
      <c r="J80" s="42"/>
      <c r="K80" s="42"/>
      <c r="L80" s="42"/>
      <c r="M80" s="42"/>
      <c r="N80" s="42"/>
      <c r="O80" s="42"/>
      <c r="P80" s="42"/>
      <c r="Q80" s="42"/>
      <c r="R80" s="42"/>
      <c r="S80" s="42"/>
      <c r="T80" s="42"/>
      <c r="U80" s="41"/>
      <c r="V80" s="41"/>
      <c r="W80" s="41"/>
      <c r="X80" s="41"/>
    </row>
    <row r="81" spans="2:24" x14ac:dyDescent="0.25">
      <c r="B81" s="41"/>
      <c r="C81" s="41"/>
      <c r="D81" s="41"/>
      <c r="E81" s="42"/>
      <c r="F81" s="42"/>
      <c r="G81" s="42"/>
      <c r="H81" s="42"/>
      <c r="I81" s="42"/>
      <c r="J81" s="42"/>
      <c r="K81" s="42"/>
      <c r="L81" s="42"/>
      <c r="M81" s="42"/>
      <c r="N81" s="42"/>
      <c r="O81" s="42"/>
      <c r="P81" s="42"/>
      <c r="Q81" s="42"/>
      <c r="R81" s="42"/>
      <c r="S81" s="42"/>
      <c r="T81" s="42"/>
      <c r="U81" s="41"/>
      <c r="V81" s="41"/>
      <c r="W81" s="41"/>
      <c r="X81" s="41"/>
    </row>
    <row r="82" spans="2:24" x14ac:dyDescent="0.25">
      <c r="B82" s="41"/>
      <c r="C82" s="41"/>
      <c r="D82" s="41"/>
      <c r="E82" s="42"/>
      <c r="F82" s="42"/>
      <c r="G82" s="42"/>
      <c r="H82" s="42"/>
      <c r="I82" s="42"/>
      <c r="J82" s="42"/>
      <c r="K82" s="42"/>
      <c r="L82" s="42"/>
      <c r="M82" s="42"/>
      <c r="N82" s="42"/>
      <c r="O82" s="42"/>
      <c r="P82" s="42"/>
      <c r="Q82" s="42"/>
      <c r="R82" s="42"/>
      <c r="S82" s="42"/>
      <c r="T82" s="42"/>
      <c r="U82" s="41"/>
      <c r="V82" s="41"/>
      <c r="W82" s="41"/>
      <c r="X82" s="41"/>
    </row>
    <row r="83" spans="2:24" x14ac:dyDescent="0.25">
      <c r="B83" s="41"/>
      <c r="C83" s="41"/>
      <c r="D83" s="41"/>
      <c r="E83" s="42"/>
      <c r="F83" s="42"/>
      <c r="G83" s="42"/>
      <c r="H83" s="42"/>
      <c r="I83" s="42"/>
      <c r="J83" s="42"/>
      <c r="K83" s="42"/>
      <c r="L83" s="42"/>
      <c r="M83" s="42"/>
      <c r="N83" s="42"/>
      <c r="O83" s="42"/>
      <c r="P83" s="42"/>
      <c r="Q83" s="42"/>
      <c r="R83" s="42"/>
      <c r="S83" s="42"/>
      <c r="T83" s="42"/>
      <c r="U83" s="41"/>
      <c r="V83" s="41"/>
      <c r="W83" s="41"/>
      <c r="X83" s="41"/>
    </row>
    <row r="84" spans="2:24" x14ac:dyDescent="0.25">
      <c r="B84" s="41"/>
      <c r="C84" s="41"/>
      <c r="D84" s="41"/>
      <c r="E84" s="42"/>
      <c r="F84" s="42"/>
      <c r="G84" s="42"/>
      <c r="H84" s="42"/>
      <c r="I84" s="42"/>
      <c r="J84" s="42"/>
      <c r="K84" s="42"/>
      <c r="L84" s="42"/>
      <c r="M84" s="42"/>
      <c r="N84" s="42"/>
      <c r="O84" s="42"/>
      <c r="P84" s="42"/>
      <c r="Q84" s="42"/>
      <c r="R84" s="42"/>
      <c r="S84" s="42"/>
      <c r="T84" s="42"/>
      <c r="U84" s="41"/>
      <c r="V84" s="41"/>
      <c r="W84" s="41"/>
      <c r="X84" s="41"/>
    </row>
    <row r="85" spans="2:24" x14ac:dyDescent="0.25">
      <c r="B85" s="41"/>
      <c r="C85" s="41"/>
      <c r="D85" s="41"/>
      <c r="E85" s="42"/>
      <c r="F85" s="42"/>
      <c r="G85" s="42"/>
      <c r="H85" s="42"/>
      <c r="I85" s="42"/>
      <c r="J85" s="42"/>
      <c r="K85" s="42"/>
      <c r="L85" s="42"/>
      <c r="M85" s="42"/>
      <c r="N85" s="42"/>
      <c r="O85" s="42"/>
      <c r="P85" s="42"/>
      <c r="Q85" s="42"/>
      <c r="R85" s="42"/>
      <c r="S85" s="42"/>
      <c r="T85" s="42"/>
      <c r="U85" s="41"/>
      <c r="V85" s="41"/>
      <c r="W85" s="41"/>
      <c r="X85" s="41"/>
    </row>
    <row r="86" spans="2:24" x14ac:dyDescent="0.25">
      <c r="B86" s="41"/>
      <c r="C86" s="41"/>
      <c r="D86" s="41"/>
      <c r="E86" s="42"/>
      <c r="F86" s="42"/>
      <c r="G86" s="42"/>
      <c r="H86" s="42"/>
      <c r="I86" s="42"/>
      <c r="J86" s="42"/>
      <c r="K86" s="42"/>
      <c r="L86" s="42"/>
      <c r="M86" s="42"/>
      <c r="N86" s="42"/>
      <c r="O86" s="42"/>
      <c r="P86" s="42"/>
      <c r="Q86" s="42"/>
      <c r="R86" s="42"/>
      <c r="S86" s="42"/>
      <c r="T86" s="42"/>
      <c r="U86" s="41"/>
      <c r="V86" s="41"/>
      <c r="W86" s="41"/>
      <c r="X86" s="41"/>
    </row>
    <row r="87" spans="2:24" x14ac:dyDescent="0.25">
      <c r="B87" s="41"/>
      <c r="C87" s="41"/>
      <c r="D87" s="41"/>
      <c r="E87" s="42"/>
      <c r="F87" s="42"/>
      <c r="G87" s="42"/>
      <c r="H87" s="42"/>
      <c r="I87" s="42"/>
      <c r="J87" s="42"/>
      <c r="K87" s="42"/>
      <c r="L87" s="42"/>
      <c r="M87" s="42"/>
      <c r="N87" s="42"/>
      <c r="O87" s="42"/>
      <c r="P87" s="42"/>
      <c r="Q87" s="42"/>
      <c r="R87" s="42"/>
      <c r="S87" s="42"/>
      <c r="T87" s="42"/>
      <c r="U87" s="41"/>
      <c r="V87" s="41"/>
      <c r="W87" s="41"/>
      <c r="X87" s="41"/>
    </row>
    <row r="88" spans="2:24" x14ac:dyDescent="0.25">
      <c r="B88" s="41"/>
      <c r="C88" s="41"/>
      <c r="D88" s="41"/>
      <c r="E88" s="42"/>
      <c r="F88" s="42"/>
      <c r="G88" s="42"/>
      <c r="H88" s="42"/>
      <c r="I88" s="42"/>
      <c r="J88" s="42"/>
      <c r="K88" s="42"/>
      <c r="L88" s="42"/>
      <c r="M88" s="42"/>
      <c r="N88" s="42"/>
      <c r="O88" s="42"/>
      <c r="P88" s="42"/>
      <c r="Q88" s="42"/>
      <c r="R88" s="42"/>
      <c r="S88" s="42"/>
      <c r="T88" s="42"/>
      <c r="U88" s="41"/>
      <c r="V88" s="41"/>
      <c r="W88" s="41"/>
      <c r="X88" s="41"/>
    </row>
    <row r="89" spans="2:24" x14ac:dyDescent="0.25">
      <c r="B89" s="41"/>
      <c r="C89" s="41"/>
      <c r="D89" s="41"/>
      <c r="E89" s="42"/>
      <c r="F89" s="42"/>
      <c r="G89" s="42"/>
      <c r="H89" s="42"/>
      <c r="I89" s="42"/>
      <c r="J89" s="42"/>
      <c r="K89" s="42"/>
      <c r="L89" s="42"/>
      <c r="M89" s="42"/>
      <c r="N89" s="42"/>
      <c r="O89" s="42"/>
      <c r="P89" s="42"/>
      <c r="Q89" s="42"/>
      <c r="R89" s="42"/>
      <c r="S89" s="42"/>
      <c r="T89" s="42"/>
      <c r="U89" s="41"/>
      <c r="V89" s="41"/>
      <c r="W89" s="41"/>
      <c r="X89" s="41"/>
    </row>
    <row r="90" spans="2:24" x14ac:dyDescent="0.25">
      <c r="B90" s="41"/>
      <c r="C90" s="41"/>
      <c r="D90" s="41"/>
      <c r="E90" s="42"/>
      <c r="F90" s="42"/>
      <c r="G90" s="42"/>
      <c r="H90" s="42"/>
      <c r="I90" s="42"/>
      <c r="J90" s="42"/>
      <c r="K90" s="42"/>
      <c r="L90" s="42"/>
      <c r="M90" s="42"/>
      <c r="N90" s="42"/>
      <c r="O90" s="42"/>
      <c r="P90" s="42"/>
      <c r="Q90" s="42"/>
      <c r="R90" s="42"/>
      <c r="S90" s="42"/>
      <c r="T90" s="42"/>
      <c r="U90" s="41"/>
      <c r="V90" s="41"/>
      <c r="W90" s="41"/>
      <c r="X90" s="41"/>
    </row>
    <row r="91" spans="2:24" x14ac:dyDescent="0.25">
      <c r="B91" s="41"/>
      <c r="C91" s="41"/>
      <c r="D91" s="41"/>
      <c r="E91" s="42"/>
      <c r="F91" s="42"/>
      <c r="G91" s="42"/>
      <c r="H91" s="42"/>
      <c r="I91" s="42"/>
      <c r="J91" s="42"/>
      <c r="K91" s="42"/>
      <c r="L91" s="42"/>
      <c r="M91" s="42"/>
      <c r="N91" s="42"/>
      <c r="O91" s="42"/>
      <c r="P91" s="42"/>
      <c r="Q91" s="42"/>
      <c r="R91" s="42"/>
      <c r="S91" s="42"/>
      <c r="T91" s="42"/>
      <c r="U91" s="41"/>
      <c r="V91" s="41"/>
      <c r="W91" s="41"/>
      <c r="X91" s="41"/>
    </row>
    <row r="92" spans="2:24" x14ac:dyDescent="0.25">
      <c r="B92" s="41"/>
      <c r="C92" s="41"/>
      <c r="D92" s="41"/>
      <c r="E92" s="42"/>
      <c r="F92" s="42"/>
      <c r="G92" s="42"/>
      <c r="H92" s="42"/>
      <c r="I92" s="42"/>
      <c r="J92" s="42"/>
      <c r="K92" s="42"/>
      <c r="L92" s="42"/>
      <c r="M92" s="42"/>
      <c r="N92" s="42"/>
      <c r="O92" s="42"/>
      <c r="P92" s="42"/>
      <c r="Q92" s="42"/>
      <c r="R92" s="42"/>
      <c r="S92" s="42"/>
      <c r="T92" s="42"/>
      <c r="U92" s="41"/>
      <c r="V92" s="41"/>
      <c r="W92" s="41"/>
      <c r="X92" s="41"/>
    </row>
    <row r="93" spans="2:24" x14ac:dyDescent="0.25">
      <c r="B93" s="41"/>
      <c r="C93" s="41"/>
      <c r="D93" s="41"/>
      <c r="E93" s="42"/>
      <c r="F93" s="42"/>
      <c r="G93" s="42"/>
      <c r="H93" s="42"/>
      <c r="I93" s="42"/>
      <c r="J93" s="42"/>
      <c r="K93" s="42"/>
      <c r="L93" s="42"/>
      <c r="M93" s="42"/>
      <c r="N93" s="42"/>
      <c r="O93" s="42"/>
      <c r="P93" s="42"/>
      <c r="Q93" s="42"/>
      <c r="R93" s="42"/>
      <c r="S93" s="42"/>
      <c r="T93" s="42"/>
      <c r="U93" s="41"/>
      <c r="V93" s="41"/>
      <c r="W93" s="41"/>
      <c r="X93" s="41"/>
    </row>
    <row r="94" spans="2:24" x14ac:dyDescent="0.25">
      <c r="B94" s="41"/>
      <c r="C94" s="41"/>
      <c r="D94" s="41"/>
      <c r="E94" s="42"/>
      <c r="F94" s="42"/>
      <c r="G94" s="42"/>
      <c r="H94" s="42"/>
      <c r="I94" s="42"/>
      <c r="J94" s="42"/>
      <c r="K94" s="42"/>
      <c r="L94" s="42"/>
      <c r="M94" s="42"/>
      <c r="N94" s="42"/>
      <c r="O94" s="42"/>
      <c r="P94" s="42"/>
      <c r="Q94" s="42"/>
      <c r="R94" s="42"/>
      <c r="S94" s="42"/>
      <c r="T94" s="42"/>
      <c r="U94" s="41"/>
      <c r="V94" s="41"/>
      <c r="W94" s="41"/>
      <c r="X94" s="41"/>
    </row>
    <row r="95" spans="2:24" x14ac:dyDescent="0.25">
      <c r="B95" s="41"/>
      <c r="C95" s="41"/>
      <c r="D95" s="41"/>
      <c r="E95" s="42"/>
      <c r="F95" s="42"/>
      <c r="G95" s="42"/>
      <c r="H95" s="42"/>
      <c r="I95" s="42"/>
      <c r="J95" s="42"/>
      <c r="K95" s="42"/>
      <c r="L95" s="42"/>
      <c r="M95" s="42"/>
      <c r="N95" s="42"/>
      <c r="O95" s="42"/>
      <c r="P95" s="42"/>
      <c r="Q95" s="42"/>
      <c r="R95" s="42"/>
      <c r="S95" s="42"/>
      <c r="T95" s="42"/>
      <c r="U95" s="41"/>
      <c r="V95" s="41"/>
      <c r="W95" s="41"/>
      <c r="X95" s="41"/>
    </row>
    <row r="96" spans="2:24" x14ac:dyDescent="0.25">
      <c r="B96" s="41"/>
      <c r="C96" s="41"/>
      <c r="D96" s="41"/>
      <c r="E96" s="42"/>
      <c r="F96" s="42"/>
      <c r="G96" s="42"/>
      <c r="H96" s="42"/>
      <c r="I96" s="42"/>
      <c r="J96" s="42"/>
      <c r="K96" s="42"/>
      <c r="L96" s="42"/>
      <c r="M96" s="42"/>
      <c r="N96" s="42"/>
      <c r="O96" s="42"/>
      <c r="P96" s="42"/>
      <c r="Q96" s="42"/>
      <c r="R96" s="42"/>
      <c r="S96" s="42"/>
      <c r="T96" s="42"/>
      <c r="U96" s="41"/>
      <c r="V96" s="41"/>
      <c r="W96" s="41"/>
      <c r="X96" s="41"/>
    </row>
    <row r="97" spans="2:24" x14ac:dyDescent="0.25">
      <c r="B97" s="41"/>
      <c r="C97" s="41"/>
      <c r="D97" s="41"/>
      <c r="E97" s="42"/>
      <c r="F97" s="42"/>
      <c r="G97" s="42"/>
      <c r="H97" s="42"/>
      <c r="I97" s="42"/>
      <c r="J97" s="42"/>
      <c r="K97" s="42"/>
      <c r="L97" s="42"/>
      <c r="M97" s="42"/>
      <c r="N97" s="42"/>
      <c r="O97" s="42"/>
      <c r="P97" s="42"/>
      <c r="Q97" s="42"/>
      <c r="R97" s="42"/>
      <c r="S97" s="42"/>
      <c r="T97" s="42"/>
      <c r="U97" s="41"/>
      <c r="V97" s="41"/>
      <c r="W97" s="41"/>
      <c r="X97" s="41"/>
    </row>
    <row r="98" spans="2:24" x14ac:dyDescent="0.25">
      <c r="B98" s="41"/>
      <c r="C98" s="41"/>
      <c r="D98" s="41"/>
      <c r="E98" s="42"/>
      <c r="F98" s="42"/>
      <c r="G98" s="42"/>
      <c r="H98" s="42"/>
      <c r="I98" s="42"/>
      <c r="J98" s="42"/>
      <c r="K98" s="42"/>
      <c r="L98" s="42"/>
      <c r="M98" s="42"/>
      <c r="N98" s="42"/>
      <c r="O98" s="42"/>
      <c r="P98" s="42"/>
      <c r="Q98" s="42"/>
      <c r="R98" s="42"/>
      <c r="S98" s="42"/>
      <c r="T98" s="42"/>
      <c r="U98" s="41"/>
      <c r="V98" s="41"/>
      <c r="W98" s="41"/>
      <c r="X98" s="41"/>
    </row>
    <row r="99" spans="2:24" x14ac:dyDescent="0.25">
      <c r="B99" s="41"/>
      <c r="C99" s="41"/>
      <c r="D99" s="41"/>
      <c r="E99" s="42"/>
      <c r="F99" s="42"/>
      <c r="G99" s="42"/>
      <c r="H99" s="42"/>
      <c r="I99" s="42"/>
      <c r="J99" s="42"/>
      <c r="K99" s="42"/>
      <c r="L99" s="42"/>
      <c r="M99" s="42"/>
      <c r="N99" s="42"/>
      <c r="O99" s="42"/>
      <c r="P99" s="42"/>
      <c r="Q99" s="42"/>
      <c r="R99" s="42"/>
      <c r="S99" s="42"/>
      <c r="T99" s="42"/>
      <c r="U99" s="41"/>
      <c r="V99" s="41"/>
      <c r="W99" s="41"/>
      <c r="X99" s="41"/>
    </row>
    <row r="100" spans="2:24" x14ac:dyDescent="0.25">
      <c r="B100" s="41"/>
      <c r="C100" s="41"/>
      <c r="D100" s="41"/>
      <c r="E100" s="42"/>
      <c r="F100" s="42"/>
      <c r="G100" s="42"/>
      <c r="H100" s="42"/>
      <c r="I100" s="42"/>
      <c r="J100" s="42"/>
      <c r="K100" s="42"/>
      <c r="L100" s="42"/>
      <c r="M100" s="42"/>
      <c r="N100" s="42"/>
      <c r="O100" s="42"/>
      <c r="P100" s="42"/>
      <c r="Q100" s="42"/>
      <c r="R100" s="42"/>
      <c r="S100" s="42"/>
      <c r="T100" s="42"/>
      <c r="U100" s="41"/>
      <c r="V100" s="41"/>
      <c r="W100" s="41"/>
      <c r="X100" s="41"/>
    </row>
    <row r="101" spans="2:24" x14ac:dyDescent="0.25">
      <c r="B101" s="41"/>
      <c r="C101" s="41"/>
      <c r="D101" s="41"/>
      <c r="E101" s="42"/>
      <c r="F101" s="42"/>
      <c r="G101" s="42"/>
      <c r="H101" s="42"/>
      <c r="I101" s="42"/>
      <c r="J101" s="42"/>
      <c r="K101" s="42"/>
      <c r="L101" s="42"/>
      <c r="M101" s="42"/>
      <c r="N101" s="42"/>
      <c r="O101" s="42"/>
      <c r="P101" s="42"/>
      <c r="Q101" s="42"/>
      <c r="R101" s="42"/>
      <c r="S101" s="42"/>
      <c r="T101" s="42"/>
      <c r="U101" s="41"/>
      <c r="V101" s="41"/>
      <c r="W101" s="41"/>
      <c r="X101" s="41"/>
    </row>
    <row r="102" spans="2:24" x14ac:dyDescent="0.25">
      <c r="B102" s="41"/>
      <c r="C102" s="41"/>
      <c r="D102" s="41"/>
      <c r="E102" s="42"/>
      <c r="F102" s="42"/>
      <c r="G102" s="42"/>
      <c r="H102" s="42"/>
      <c r="I102" s="42"/>
      <c r="J102" s="42"/>
      <c r="K102" s="42"/>
      <c r="L102" s="42"/>
      <c r="M102" s="42"/>
      <c r="N102" s="42"/>
      <c r="O102" s="42"/>
      <c r="P102" s="42"/>
      <c r="Q102" s="42"/>
      <c r="R102" s="42"/>
      <c r="S102" s="42"/>
      <c r="T102" s="42"/>
      <c r="U102" s="41"/>
      <c r="V102" s="41"/>
      <c r="W102" s="41"/>
      <c r="X102" s="41"/>
    </row>
    <row r="103" spans="2:24" x14ac:dyDescent="0.25">
      <c r="B103" s="41"/>
      <c r="C103" s="41"/>
      <c r="D103" s="41"/>
      <c r="E103" s="42"/>
      <c r="F103" s="42"/>
      <c r="G103" s="42"/>
      <c r="H103" s="42"/>
      <c r="I103" s="42"/>
      <c r="J103" s="42"/>
      <c r="K103" s="42"/>
      <c r="L103" s="42"/>
      <c r="M103" s="42"/>
      <c r="N103" s="42"/>
      <c r="O103" s="42"/>
      <c r="P103" s="42"/>
      <c r="Q103" s="42"/>
      <c r="R103" s="42"/>
      <c r="S103" s="42"/>
      <c r="T103" s="42"/>
      <c r="U103" s="41"/>
      <c r="V103" s="41"/>
      <c r="W103" s="41"/>
      <c r="X103" s="41"/>
    </row>
    <row r="104" spans="2:24" x14ac:dyDescent="0.25">
      <c r="B104" s="41"/>
      <c r="C104" s="41"/>
      <c r="D104" s="41"/>
      <c r="E104" s="42"/>
      <c r="F104" s="42"/>
      <c r="G104" s="42"/>
      <c r="H104" s="42"/>
      <c r="I104" s="42"/>
      <c r="J104" s="42"/>
      <c r="K104" s="42"/>
      <c r="L104" s="42"/>
      <c r="M104" s="42"/>
      <c r="N104" s="42"/>
      <c r="O104" s="42"/>
      <c r="P104" s="42"/>
      <c r="Q104" s="42"/>
      <c r="R104" s="42"/>
      <c r="S104" s="42"/>
      <c r="T104" s="42"/>
      <c r="U104" s="41"/>
      <c r="V104" s="41"/>
      <c r="W104" s="41"/>
      <c r="X104" s="41"/>
    </row>
    <row r="105" spans="2:24" x14ac:dyDescent="0.25">
      <c r="B105" s="41"/>
      <c r="C105" s="41"/>
      <c r="D105" s="41"/>
      <c r="E105" s="42"/>
      <c r="F105" s="42"/>
      <c r="G105" s="42"/>
      <c r="H105" s="42"/>
      <c r="I105" s="42"/>
      <c r="J105" s="42"/>
      <c r="K105" s="42"/>
      <c r="L105" s="42"/>
      <c r="M105" s="42"/>
      <c r="N105" s="42"/>
      <c r="O105" s="42"/>
      <c r="P105" s="42"/>
      <c r="Q105" s="42"/>
      <c r="R105" s="42"/>
      <c r="S105" s="42"/>
      <c r="T105" s="42"/>
      <c r="U105" s="41"/>
      <c r="V105" s="41"/>
      <c r="W105" s="41"/>
      <c r="X105" s="41"/>
    </row>
    <row r="106" spans="2:24" x14ac:dyDescent="0.25">
      <c r="B106" s="41"/>
      <c r="C106" s="41"/>
      <c r="D106" s="41"/>
      <c r="E106" s="42"/>
      <c r="F106" s="42"/>
      <c r="G106" s="42"/>
      <c r="H106" s="42"/>
      <c r="I106" s="42"/>
      <c r="J106" s="42"/>
      <c r="K106" s="42"/>
      <c r="L106" s="42"/>
      <c r="M106" s="42"/>
      <c r="N106" s="42"/>
      <c r="O106" s="42"/>
      <c r="P106" s="42"/>
      <c r="Q106" s="42"/>
      <c r="R106" s="42"/>
      <c r="S106" s="42"/>
      <c r="T106" s="42"/>
      <c r="U106" s="41"/>
      <c r="V106" s="41"/>
      <c r="W106" s="41"/>
      <c r="X106" s="41"/>
    </row>
    <row r="107" spans="2:24" x14ac:dyDescent="0.25">
      <c r="B107" s="41"/>
      <c r="C107" s="41"/>
      <c r="D107" s="41"/>
      <c r="E107" s="42"/>
      <c r="F107" s="42"/>
      <c r="G107" s="42"/>
      <c r="H107" s="42"/>
      <c r="I107" s="42"/>
      <c r="J107" s="42"/>
      <c r="K107" s="42"/>
      <c r="L107" s="42"/>
      <c r="M107" s="42"/>
      <c r="N107" s="42"/>
      <c r="O107" s="42"/>
      <c r="P107" s="42"/>
      <c r="Q107" s="42"/>
      <c r="R107" s="42"/>
      <c r="S107" s="42"/>
      <c r="T107" s="42"/>
      <c r="U107" s="41"/>
      <c r="V107" s="41"/>
      <c r="W107" s="41"/>
      <c r="X107" s="41"/>
    </row>
    <row r="108" spans="2:24" x14ac:dyDescent="0.25">
      <c r="B108" s="41"/>
      <c r="C108" s="41"/>
      <c r="D108" s="41"/>
      <c r="E108" s="42"/>
      <c r="F108" s="42"/>
      <c r="G108" s="42"/>
      <c r="H108" s="42"/>
      <c r="I108" s="42"/>
      <c r="J108" s="42"/>
      <c r="K108" s="42"/>
      <c r="L108" s="42"/>
      <c r="M108" s="42"/>
      <c r="N108" s="42"/>
      <c r="O108" s="42"/>
      <c r="P108" s="42"/>
      <c r="Q108" s="42"/>
      <c r="R108" s="42"/>
      <c r="S108" s="42"/>
      <c r="T108" s="42"/>
      <c r="U108" s="41"/>
      <c r="V108" s="41"/>
      <c r="W108" s="41"/>
      <c r="X108" s="41"/>
    </row>
    <row r="109" spans="2:24" x14ac:dyDescent="0.25">
      <c r="B109" s="41"/>
      <c r="C109" s="41"/>
      <c r="D109" s="41"/>
      <c r="E109" s="42"/>
      <c r="F109" s="42"/>
      <c r="G109" s="42"/>
      <c r="H109" s="42"/>
      <c r="I109" s="42"/>
      <c r="J109" s="42"/>
      <c r="K109" s="42"/>
      <c r="L109" s="42"/>
      <c r="M109" s="42"/>
      <c r="N109" s="42"/>
      <c r="O109" s="42"/>
      <c r="P109" s="42"/>
      <c r="Q109" s="42"/>
      <c r="R109" s="42"/>
      <c r="S109" s="42"/>
      <c r="T109" s="42"/>
      <c r="U109" s="41"/>
      <c r="V109" s="41"/>
      <c r="W109" s="41"/>
      <c r="X109" s="41"/>
    </row>
    <row r="110" spans="2:24" x14ac:dyDescent="0.25">
      <c r="B110" s="41"/>
      <c r="C110" s="41"/>
      <c r="D110" s="41"/>
      <c r="E110" s="42"/>
      <c r="F110" s="42"/>
      <c r="G110" s="42"/>
      <c r="H110" s="42"/>
      <c r="I110" s="42"/>
      <c r="J110" s="42"/>
      <c r="K110" s="42"/>
      <c r="L110" s="42"/>
      <c r="M110" s="42"/>
      <c r="N110" s="42"/>
      <c r="O110" s="42"/>
      <c r="P110" s="42"/>
      <c r="Q110" s="42"/>
      <c r="R110" s="42"/>
      <c r="S110" s="42"/>
      <c r="T110" s="42"/>
      <c r="U110" s="41"/>
      <c r="V110" s="41"/>
      <c r="W110" s="41"/>
      <c r="X110" s="41"/>
    </row>
    <row r="111" spans="2:24" x14ac:dyDescent="0.25">
      <c r="B111" s="41"/>
      <c r="C111" s="41"/>
      <c r="D111" s="41"/>
      <c r="E111" s="42"/>
      <c r="F111" s="42"/>
      <c r="G111" s="42"/>
      <c r="H111" s="42"/>
      <c r="I111" s="42"/>
      <c r="J111" s="42"/>
      <c r="K111" s="42"/>
      <c r="L111" s="42"/>
      <c r="M111" s="42"/>
      <c r="N111" s="42"/>
      <c r="O111" s="42"/>
      <c r="P111" s="42"/>
      <c r="Q111" s="42"/>
      <c r="R111" s="42"/>
      <c r="S111" s="42"/>
      <c r="T111" s="42"/>
      <c r="U111" s="41"/>
      <c r="V111" s="41"/>
      <c r="W111" s="41"/>
      <c r="X111" s="41"/>
    </row>
  </sheetData>
  <pageMargins left="0.7" right="0.7" top="0.75" bottom="0.75" header="0.3" footer="0.3"/>
  <pageSetup paperSize="9" orientation="portrait" verticalDpi="300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 </vt:lpstr>
      <vt:lpstr>Season Record</vt:lpstr>
      <vt:lpstr>Player Statistics</vt:lpstr>
      <vt:lpstr>Fixtures &amp; Results</vt:lpstr>
      <vt:lpstr>Team line-ups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Terry Gilbert</dc:creator>
  <cp:lastModifiedBy>Terry Gilbert</cp:lastModifiedBy>
  <dcterms:created xsi:type="dcterms:W3CDTF">2019-07-09T15:06:01Z</dcterms:created>
  <dcterms:modified xsi:type="dcterms:W3CDTF">2022-06-07T13:33:02Z</dcterms:modified>
</cp:coreProperties>
</file>