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/>
  <mc:AlternateContent xmlns:mc="http://schemas.openxmlformats.org/markup-compatibility/2006">
    <mc:Choice Requires="x15">
      <x15ac:absPath xmlns:x15ac="http://schemas.microsoft.com/office/spreadsheetml/2010/11/ac" url="Z:\My Drive\Back Up\Barking FC\Documents\Archive\Seasonal\1990s\"/>
    </mc:Choice>
  </mc:AlternateContent>
  <xr:revisionPtr revIDLastSave="0" documentId="13_ncr:1_{2505B5B4-D382-4244-B858-1485D6B0EE23}" xr6:coauthVersionLast="36" xr6:coauthVersionMax="45" xr10:uidLastSave="{00000000-0000-0000-0000-000000000000}"/>
  <bookViews>
    <workbookView xWindow="6540" yWindow="4245" windowWidth="18900" windowHeight="11505" xr2:uid="{00000000-000D-0000-FFFF-FFFF00000000}"/>
  </bookViews>
  <sheets>
    <sheet name=" " sheetId="1" r:id="rId1"/>
    <sheet name="Season Record" sheetId="2" r:id="rId2"/>
    <sheet name="Player Statistics" sheetId="4" r:id="rId3"/>
    <sheet name="Fixtures &amp; Results" sheetId="3" r:id="rId4"/>
    <sheet name="Team line-ups" sheetId="7" r:id="rId5"/>
  </sheets>
  <definedNames>
    <definedName name="_xlnm._FilterDatabase" localSheetId="3" hidden="1">'Fixtures &amp; Results'!$B$1:$J$74</definedName>
  </definedNames>
  <calcPr calcId="1790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50" i="4" l="1"/>
  <c r="J50" i="4"/>
  <c r="K21" i="4"/>
  <c r="K19" i="4"/>
  <c r="K49" i="4"/>
  <c r="K27" i="4"/>
  <c r="K9" i="4"/>
  <c r="K8" i="4"/>
  <c r="K26" i="4"/>
  <c r="K12" i="4"/>
  <c r="K16" i="4"/>
  <c r="K4" i="4"/>
  <c r="K10" i="4"/>
  <c r="K7" i="4"/>
  <c r="K6" i="4"/>
  <c r="K5" i="4"/>
  <c r="K50" i="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Terry Gilbert</author>
  </authors>
  <commentList>
    <comment ref="P2" authorId="0" shapeId="0" xr:uid="{451C5687-F732-4BAC-B974-786B6C9802DC}">
      <text>
        <r>
          <rPr>
            <sz val="9"/>
            <color indexed="81"/>
            <rFont val="Tahoma"/>
            <family val="2"/>
          </rPr>
          <t xml:space="preserve">56th min sub for Bolton
</t>
        </r>
      </text>
    </comment>
    <comment ref="Q2" authorId="0" shapeId="0" xr:uid="{B1426FDB-183F-454C-ABEE-FA9ADA7DDC57}">
      <text>
        <r>
          <rPr>
            <sz val="9"/>
            <color indexed="81"/>
            <rFont val="Tahoma"/>
            <family val="2"/>
          </rPr>
          <t xml:space="preserve">79th min sub for Portway
</t>
        </r>
      </text>
    </comment>
    <comment ref="P3" authorId="0" shapeId="0" xr:uid="{066382E4-D698-4ABE-B314-47B91BF1F431}">
      <text>
        <r>
          <rPr>
            <sz val="9"/>
            <color indexed="81"/>
            <rFont val="Tahoma"/>
            <family val="2"/>
          </rPr>
          <t xml:space="preserve">78th min sub for Lane
</t>
        </r>
      </text>
    </comment>
    <comment ref="Q3" authorId="0" shapeId="0" xr:uid="{31B4CB5F-224D-4CE3-B579-14452CD8810E}">
      <text>
        <r>
          <rPr>
            <sz val="9"/>
            <color indexed="81"/>
            <rFont val="Tahoma"/>
            <family val="2"/>
          </rPr>
          <t xml:space="preserve">74th min sub for Benstock
</t>
        </r>
      </text>
    </comment>
    <comment ref="R3" authorId="0" shapeId="0" xr:uid="{670A4043-EEBA-40DE-B077-0CD54C3B1DDC}">
      <text>
        <r>
          <rPr>
            <sz val="9"/>
            <color indexed="81"/>
            <rFont val="Tahoma"/>
            <family val="2"/>
          </rPr>
          <t>Portway 24 1-1
Hoy 28 2-1
Benstock 39 3-1
C. Coney 61 4-1
Portway 70 5-1
Beck missed a penalty (hit post) 2 mins
Portway missed a penalty (keeper saved) but scored from rebound 24 mins</t>
        </r>
      </text>
    </comment>
    <comment ref="P4" authorId="0" shapeId="0" xr:uid="{DD43347C-59D7-4E4B-8FA6-C16202C0FE33}">
      <text>
        <r>
          <rPr>
            <sz val="9"/>
            <color indexed="81"/>
            <rFont val="Tahoma"/>
            <family val="2"/>
          </rPr>
          <t xml:space="preserve">76th min sub for Jarvis
</t>
        </r>
      </text>
    </comment>
    <comment ref="Q4" authorId="0" shapeId="0" xr:uid="{C9FED863-5F5B-43BA-B88E-7D3481800084}">
      <text>
        <r>
          <rPr>
            <sz val="9"/>
            <color indexed="81"/>
            <rFont val="Tahoma"/>
            <family val="2"/>
          </rPr>
          <t xml:space="preserve">60th min sub for Lane
</t>
        </r>
      </text>
    </comment>
    <comment ref="R4" authorId="0" shapeId="0" xr:uid="{D04A8E45-400E-47A6-BA97-1EABEBEBAF7C}">
      <text>
        <r>
          <rPr>
            <sz val="9"/>
            <color indexed="81"/>
            <rFont val="Tahoma"/>
            <family val="2"/>
          </rPr>
          <t xml:space="preserve">Portway 73 1-2
Welch 80 2-3
Benstcck Pen 85 3-3
</t>
        </r>
      </text>
    </comment>
    <comment ref="Q5" authorId="0" shapeId="0" xr:uid="{C9DE83B0-6D79-4C91-AD99-72A91F4B2A83}">
      <text>
        <r>
          <rPr>
            <sz val="9"/>
            <color indexed="81"/>
            <rFont val="Tahoma"/>
            <family val="2"/>
          </rPr>
          <t xml:space="preserve">53rd min sub for Crampton
</t>
        </r>
      </text>
    </comment>
    <comment ref="R5" authorId="0" shapeId="0" xr:uid="{438F2281-80ED-4DFD-A40A-1A8F2BA98162}">
      <text>
        <r>
          <rPr>
            <sz val="9"/>
            <color indexed="81"/>
            <rFont val="Tahoma"/>
            <family val="2"/>
          </rPr>
          <t xml:space="preserve">Hoy 60 1-0
Portway 89 2-0
</t>
        </r>
      </text>
    </comment>
    <comment ref="P6" authorId="0" shapeId="0" xr:uid="{079FE12E-6DED-4659-986A-199DF5C4B8BF}">
      <text>
        <r>
          <rPr>
            <sz val="9"/>
            <color indexed="81"/>
            <rFont val="Tahoma"/>
            <family val="2"/>
          </rPr>
          <t xml:space="preserve">74th min sub for Welch
</t>
        </r>
      </text>
    </comment>
    <comment ref="Q6" authorId="0" shapeId="0" xr:uid="{6214E6B1-D98E-4D67-A7EA-F1B0C2E05992}">
      <text>
        <r>
          <rPr>
            <sz val="9"/>
            <color indexed="81"/>
            <rFont val="Tahoma"/>
            <family val="2"/>
          </rPr>
          <t xml:space="preserve">64th min sub for Jarvis
</t>
        </r>
      </text>
    </comment>
    <comment ref="R6" authorId="0" shapeId="0" xr:uid="{2665C242-E435-4D3D-A93D-E77CE706F285}">
      <text>
        <r>
          <rPr>
            <sz val="9"/>
            <color indexed="81"/>
            <rFont val="Tahoma"/>
            <family val="2"/>
          </rPr>
          <t xml:space="preserve">Benstock 42 1-1
Lane 82 2-2
</t>
        </r>
      </text>
    </comment>
    <comment ref="P7" authorId="0" shapeId="0" xr:uid="{A90FC372-BB0E-4F9F-BDF8-866FF8A9C575}">
      <text>
        <r>
          <rPr>
            <sz val="9"/>
            <color indexed="81"/>
            <rFont val="Tahoma"/>
            <family val="2"/>
          </rPr>
          <t>HT sub for Hughton</t>
        </r>
      </text>
    </comment>
    <comment ref="R7" authorId="0" shapeId="0" xr:uid="{97160333-CF73-449D-AD32-6AAD96A57CAA}">
      <text>
        <r>
          <rPr>
            <sz val="9"/>
            <color indexed="81"/>
            <rFont val="Tahoma"/>
            <family val="2"/>
          </rPr>
          <t xml:space="preserve">Portway 21 1-0
Lane 119 2-2
</t>
        </r>
      </text>
    </comment>
    <comment ref="R8" authorId="0" shapeId="0" xr:uid="{42F639B5-B55A-4E61-A8FB-517FCA81679E}">
      <text>
        <r>
          <rPr>
            <sz val="9"/>
            <color indexed="81"/>
            <rFont val="Tahoma"/>
            <family val="2"/>
          </rPr>
          <t xml:space="preserve">Jarvis 2 1-0
</t>
        </r>
      </text>
    </comment>
    <comment ref="P9" authorId="0" shapeId="0" xr:uid="{D36A91E2-E923-4CF1-868E-467319432372}">
      <text>
        <r>
          <rPr>
            <sz val="9"/>
            <color indexed="81"/>
            <rFont val="Tahoma"/>
            <family val="2"/>
          </rPr>
          <t xml:space="preserve">78th min sub for Harvey
</t>
        </r>
      </text>
    </comment>
    <comment ref="Q9" authorId="0" shapeId="0" xr:uid="{01219FD8-01AB-4225-A95D-E8371127F800}">
      <text>
        <r>
          <rPr>
            <sz val="9"/>
            <color indexed="81"/>
            <rFont val="Tahoma"/>
            <family val="2"/>
          </rPr>
          <t xml:space="preserve">83rd min sub for Jarvis
</t>
        </r>
      </text>
    </comment>
    <comment ref="R9" authorId="0" shapeId="0" xr:uid="{A87ACAA2-4817-4AFA-B891-AF96FA1F33D4}">
      <text>
        <r>
          <rPr>
            <sz val="9"/>
            <color indexed="81"/>
            <rFont val="Tahoma"/>
            <family val="2"/>
          </rPr>
          <t xml:space="preserve">Hoy 38 1-0
</t>
        </r>
      </text>
    </comment>
    <comment ref="R10" authorId="0" shapeId="0" xr:uid="{63BC9375-A05A-41EC-BD70-A5F601AF971C}">
      <text>
        <r>
          <rPr>
            <sz val="9"/>
            <color indexed="81"/>
            <rFont val="Tahoma"/>
            <family val="2"/>
          </rPr>
          <t xml:space="preserve">Hoy 5 1-0
Harvey 44 2-3
Murphy 45 3-3
Hoy 80 4-3
</t>
        </r>
      </text>
    </comment>
    <comment ref="Q11" authorId="0" shapeId="0" xr:uid="{3F2732AE-3CBE-4943-8A84-F8DC581FBD40}">
      <text>
        <r>
          <rPr>
            <sz val="9"/>
            <color indexed="81"/>
            <rFont val="Tahoma"/>
            <family val="2"/>
          </rPr>
          <t xml:space="preserve">HT sub for Gale
</t>
        </r>
      </text>
    </comment>
    <comment ref="R11" authorId="0" shapeId="0" xr:uid="{98626F48-C2F4-4F94-81D2-1CB1180E8A16}">
      <text>
        <r>
          <rPr>
            <sz val="9"/>
            <color indexed="81"/>
            <rFont val="Tahoma"/>
            <family val="2"/>
          </rPr>
          <t xml:space="preserve">Hoy 30 1-1
Portway 46 2-2
Hoy 48 3-2
Murphy 89 4-2
</t>
        </r>
      </text>
    </comment>
    <comment ref="R12" authorId="0" shapeId="0" xr:uid="{C2520FD0-4B9B-42B5-BACE-BBADF8A50D40}">
      <text>
        <r>
          <rPr>
            <sz val="9"/>
            <color indexed="81"/>
            <rFont val="Tahoma"/>
            <family val="2"/>
          </rPr>
          <t>Benstock 54 1-0
Hoy 72 2-0</t>
        </r>
      </text>
    </comment>
    <comment ref="P13" authorId="0" shapeId="0" xr:uid="{36AE686B-BFB4-4176-825F-E11C090D9966}">
      <text>
        <r>
          <rPr>
            <sz val="9"/>
            <color indexed="81"/>
            <rFont val="Tahoma"/>
            <family val="2"/>
          </rPr>
          <t xml:space="preserve">50th min sub for Jarvis
</t>
        </r>
      </text>
    </comment>
    <comment ref="Q13" authorId="0" shapeId="0" xr:uid="{D52C9F33-DA1F-47CC-AB97-78F5898BBF09}">
      <text>
        <r>
          <rPr>
            <sz val="9"/>
            <color indexed="81"/>
            <rFont val="Tahoma"/>
            <family val="2"/>
          </rPr>
          <t xml:space="preserve">HT sub for Lane
</t>
        </r>
      </text>
    </comment>
    <comment ref="P14" authorId="0" shapeId="0" xr:uid="{B18B19EF-A65C-4658-9532-65B363FE4EA4}">
      <text>
        <r>
          <rPr>
            <sz val="9"/>
            <color indexed="81"/>
            <rFont val="Tahoma"/>
            <family val="2"/>
          </rPr>
          <t xml:space="preserve">79th min sub for Charles
</t>
        </r>
      </text>
    </comment>
    <comment ref="Q14" authorId="0" shapeId="0" xr:uid="{1959DFED-DFC3-49F2-A1B5-E17A435B6973}">
      <text>
        <r>
          <rPr>
            <sz val="9"/>
            <color indexed="81"/>
            <rFont val="Tahoma"/>
            <family val="2"/>
          </rPr>
          <t xml:space="preserve">67th min sub for Harvey
</t>
        </r>
      </text>
    </comment>
    <comment ref="R14" authorId="0" shapeId="0" xr:uid="{6E0834B0-E237-45B1-BB4C-BFA77FFAAFF7}">
      <text>
        <r>
          <rPr>
            <sz val="9"/>
            <color indexed="81"/>
            <rFont val="Tahoma"/>
            <family val="2"/>
          </rPr>
          <t xml:space="preserve">Charles 13 1-0
Hoy 62 2-0
</t>
        </r>
      </text>
    </comment>
    <comment ref="P15" authorId="0" shapeId="0" xr:uid="{AB194ECC-BB93-43E2-A703-6E07EEA2E20B}">
      <text>
        <r>
          <rPr>
            <sz val="9"/>
            <color indexed="81"/>
            <rFont val="Tahoma"/>
            <family val="2"/>
          </rPr>
          <t xml:space="preserve">72nd min sub for Murphy
</t>
        </r>
      </text>
    </comment>
    <comment ref="R15" authorId="0" shapeId="0" xr:uid="{146F8A25-6214-409E-AE7C-DDB052281930}">
      <text>
        <r>
          <rPr>
            <sz val="9"/>
            <color indexed="81"/>
            <rFont val="Tahoma"/>
            <family val="2"/>
          </rPr>
          <t xml:space="preserve">Portway 19 1-0
</t>
        </r>
      </text>
    </comment>
    <comment ref="P16" authorId="0" shapeId="0" xr:uid="{E17EA62F-4F1C-4148-BC92-301FA714F8DE}">
      <text>
        <r>
          <rPr>
            <sz val="9"/>
            <color indexed="81"/>
            <rFont val="Tahoma"/>
            <family val="2"/>
          </rPr>
          <t xml:space="preserve">71st min sub for Murphy
</t>
        </r>
      </text>
    </comment>
    <comment ref="Q16" authorId="0" shapeId="0" xr:uid="{D4F12D7A-5ADC-4577-98C5-D20121669A2D}">
      <text>
        <r>
          <rPr>
            <sz val="9"/>
            <color indexed="81"/>
            <rFont val="Tahoma"/>
            <family val="2"/>
          </rPr>
          <t xml:space="preserve">80th min sub for C. Coney
</t>
        </r>
      </text>
    </comment>
    <comment ref="R17" authorId="0" shapeId="0" xr:uid="{86CE0F1F-BACD-4D7B-9965-9133FE010A24}">
      <text>
        <r>
          <rPr>
            <sz val="9"/>
            <color indexed="81"/>
            <rFont val="Tahoma"/>
            <family val="2"/>
          </rPr>
          <t>Hoy 27 1-0
Portway 35 2-0
Portway 46 3-0</t>
        </r>
      </text>
    </comment>
    <comment ref="P18" authorId="0" shapeId="0" xr:uid="{7A86E7BB-D594-4953-B704-47B6DCD1D55E}">
      <text>
        <r>
          <rPr>
            <sz val="9"/>
            <color indexed="81"/>
            <rFont val="Tahoma"/>
            <family val="2"/>
          </rPr>
          <t>65th min sub for Simmonds</t>
        </r>
      </text>
    </comment>
    <comment ref="Q18" authorId="0" shapeId="0" xr:uid="{C4CA2346-B05F-4CD7-8380-16EFBFC2C3E5}">
      <text>
        <r>
          <rPr>
            <sz val="9"/>
            <color indexed="81"/>
            <rFont val="Tahoma"/>
            <family val="2"/>
          </rPr>
          <t>49th min sub for Ray</t>
        </r>
      </text>
    </comment>
    <comment ref="P19" authorId="0" shapeId="0" xr:uid="{E86B6359-90B8-47D1-86E5-01804FD91915}">
      <text>
        <r>
          <rPr>
            <sz val="9"/>
            <color indexed="81"/>
            <rFont val="Tahoma"/>
            <family val="2"/>
          </rPr>
          <t>62nd min sub for Evans</t>
        </r>
      </text>
    </comment>
    <comment ref="R19" authorId="0" shapeId="0" xr:uid="{85D0A6A9-A060-4AD8-A869-ACF66773F1B4}">
      <text>
        <r>
          <rPr>
            <sz val="9"/>
            <color indexed="81"/>
            <rFont val="Tahoma"/>
            <family val="2"/>
          </rPr>
          <t>Murphy 40 1-0
Benstock Pen 59 2-0</t>
        </r>
      </text>
    </comment>
    <comment ref="P20" authorId="0" shapeId="0" xr:uid="{B73213D5-7136-459B-9AEF-8CB57804C030}">
      <text>
        <r>
          <rPr>
            <sz val="9"/>
            <color indexed="81"/>
            <rFont val="Tahoma"/>
            <family val="2"/>
          </rPr>
          <t xml:space="preserve">57th min sub for Murphy
</t>
        </r>
      </text>
    </comment>
    <comment ref="R20" authorId="0" shapeId="0" xr:uid="{EBFA648A-5B5E-41FD-BF95-1D624F7B789A}">
      <text>
        <r>
          <rPr>
            <sz val="9"/>
            <color indexed="81"/>
            <rFont val="Tahoma"/>
            <family val="2"/>
          </rPr>
          <t xml:space="preserve">Portway 21 1-0
Portway 78 2-2
</t>
        </r>
      </text>
    </comment>
    <comment ref="P21" authorId="0" shapeId="0" xr:uid="{A4172D98-F757-460F-8BD0-A4EE80283499}">
      <text>
        <r>
          <rPr>
            <sz val="9"/>
            <color indexed="81"/>
            <rFont val="Tahoma"/>
            <family val="2"/>
          </rPr>
          <t xml:space="preserve">HT sub for C. Coney 
</t>
        </r>
      </text>
    </comment>
    <comment ref="Q21" authorId="0" shapeId="0" xr:uid="{1F55E2C1-6F27-4172-B5B7-A954F63B7D1B}">
      <text>
        <r>
          <rPr>
            <sz val="9"/>
            <color indexed="81"/>
            <rFont val="Tahoma"/>
            <family val="2"/>
          </rPr>
          <t>81st min sub for Murphy</t>
        </r>
      </text>
    </comment>
    <comment ref="R21" authorId="0" shapeId="0" xr:uid="{33A951B9-97E5-4C5B-BB00-AF4E5D0B8EC0}">
      <text>
        <r>
          <rPr>
            <sz val="9"/>
            <color indexed="81"/>
            <rFont val="Tahoma"/>
            <family val="2"/>
          </rPr>
          <t>Charles 69 1-1</t>
        </r>
      </text>
    </comment>
    <comment ref="P22" authorId="0" shapeId="0" xr:uid="{CF6891F8-9F7D-4240-9028-3C240D13C705}">
      <text>
        <r>
          <rPr>
            <sz val="9"/>
            <color indexed="81"/>
            <rFont val="Tahoma"/>
            <family val="2"/>
          </rPr>
          <t>62nd min sub for Benstock</t>
        </r>
      </text>
    </comment>
    <comment ref="Q22" authorId="0" shapeId="0" xr:uid="{68B92113-8769-4422-8482-880AC2A7CEFD}">
      <text>
        <r>
          <rPr>
            <sz val="9"/>
            <color indexed="81"/>
            <rFont val="Tahoma"/>
            <family val="2"/>
          </rPr>
          <t xml:space="preserve">62nd min sub for Charles
</t>
        </r>
      </text>
    </comment>
    <comment ref="R22" authorId="0" shapeId="0" xr:uid="{6F3AC28F-A423-4341-8FD1-D7B337E2691F}">
      <text>
        <r>
          <rPr>
            <sz val="9"/>
            <color indexed="81"/>
            <rFont val="Tahoma"/>
            <family val="2"/>
          </rPr>
          <t xml:space="preserve">Lane 72 1-1
</t>
        </r>
      </text>
    </comment>
    <comment ref="R23" authorId="0" shapeId="0" xr:uid="{F80E64C0-FA1D-426E-8CC4-9151E950CE0B}">
      <text>
        <r>
          <rPr>
            <sz val="9"/>
            <color indexed="81"/>
            <rFont val="Tahoma"/>
            <family val="2"/>
          </rPr>
          <t xml:space="preserve">Portway 15 1-0
Portway 18 2-0
</t>
        </r>
      </text>
    </comment>
    <comment ref="R24" authorId="0" shapeId="0" xr:uid="{D5658A71-00B9-459C-9AAF-B8B95993A80C}">
      <text>
        <r>
          <rPr>
            <sz val="9"/>
            <color indexed="81"/>
            <rFont val="Tahoma"/>
            <family val="2"/>
          </rPr>
          <t xml:space="preserve">Hoy 20 1-0
Evans 27 2-0
</t>
        </r>
      </text>
    </comment>
    <comment ref="P25" authorId="0" shapeId="0" xr:uid="{669BE23B-40B3-4D27-BDC9-55CA4378B27B}">
      <text>
        <r>
          <rPr>
            <sz val="9"/>
            <color indexed="81"/>
            <rFont val="Tahoma"/>
            <family val="2"/>
          </rPr>
          <t xml:space="preserve">76th min sub for Mustafa
</t>
        </r>
      </text>
    </comment>
    <comment ref="Q25" authorId="0" shapeId="0" xr:uid="{C074C2CB-DCF1-4B10-BB1C-3375E0573D92}">
      <text>
        <r>
          <rPr>
            <sz val="9"/>
            <color indexed="81"/>
            <rFont val="Tahoma"/>
            <family val="2"/>
          </rPr>
          <t xml:space="preserve">66th min sub for Charles
</t>
        </r>
      </text>
    </comment>
    <comment ref="P26" authorId="0" shapeId="0" xr:uid="{AAB57833-B23D-42AB-976C-2E438F63D971}">
      <text>
        <r>
          <rPr>
            <sz val="9"/>
            <color indexed="81"/>
            <rFont val="Tahoma"/>
            <family val="2"/>
          </rPr>
          <t>60th min sub for Mustafa</t>
        </r>
      </text>
    </comment>
    <comment ref="R26" authorId="0" shapeId="0" xr:uid="{1D223933-4038-47F1-AC29-A6B66FE37FE5}">
      <text>
        <r>
          <rPr>
            <sz val="9"/>
            <color indexed="81"/>
            <rFont val="Tahoma"/>
            <family val="2"/>
          </rPr>
          <t xml:space="preserve">Jarvis 10 1-0
Portway 40 2-0
</t>
        </r>
      </text>
    </comment>
    <comment ref="Q27" authorId="0" shapeId="0" xr:uid="{A32B20FD-25CE-484A-AE32-50EC96156EFF}">
      <text>
        <r>
          <rPr>
            <sz val="9"/>
            <color indexed="81"/>
            <rFont val="Tahoma"/>
            <family val="2"/>
          </rPr>
          <t xml:space="preserve">58th min sub for Evans
</t>
        </r>
      </text>
    </comment>
    <comment ref="P28" authorId="0" shapeId="0" xr:uid="{8D7B7D98-B7B0-4D95-975C-3CE92765E319}">
      <text>
        <r>
          <rPr>
            <sz val="9"/>
            <color indexed="81"/>
            <rFont val="Tahoma"/>
            <family val="2"/>
          </rPr>
          <t xml:space="preserve">61st min sub for Davidson
</t>
        </r>
      </text>
    </comment>
    <comment ref="Q28" authorId="0" shapeId="0" xr:uid="{10424F83-1338-4467-9CE8-81721E4C2E20}">
      <text>
        <r>
          <rPr>
            <sz val="9"/>
            <color indexed="81"/>
            <rFont val="Tahoma"/>
            <family val="2"/>
          </rPr>
          <t xml:space="preserve">56th min sub for Mustafa
</t>
        </r>
      </text>
    </comment>
    <comment ref="R28" authorId="0" shapeId="0" xr:uid="{8AF360BB-CD0B-47D8-A1AE-40BBA95BB2E2}">
      <text>
        <r>
          <rPr>
            <sz val="9"/>
            <color indexed="81"/>
            <rFont val="Tahoma"/>
            <family val="2"/>
          </rPr>
          <t xml:space="preserve">Mason 19 1-0
Benstock 65 2-0
</t>
        </r>
      </text>
    </comment>
    <comment ref="R29" authorId="0" shapeId="0" xr:uid="{B93502CF-8EA1-4AD1-9D1D-E38EFC778830}">
      <text>
        <r>
          <rPr>
            <sz val="9"/>
            <color indexed="81"/>
            <rFont val="Tahoma"/>
            <family val="2"/>
          </rPr>
          <t xml:space="preserve">Portway 16 1-0
Portway 57 2-0
</t>
        </r>
      </text>
    </comment>
    <comment ref="Q30" authorId="0" shapeId="0" xr:uid="{3153EEF2-FE66-4091-B54E-CEAB51A8694E}">
      <text>
        <r>
          <rPr>
            <sz val="9"/>
            <color indexed="81"/>
            <rFont val="Tahoma"/>
            <family val="2"/>
          </rPr>
          <t xml:space="preserve">38th min sub for P. Coney
</t>
        </r>
      </text>
    </comment>
    <comment ref="R30" authorId="0" shapeId="0" xr:uid="{E6680040-B225-4F80-9542-D70D8CF64A01}">
      <text>
        <r>
          <rPr>
            <sz val="9"/>
            <color indexed="81"/>
            <rFont val="Tahoma"/>
            <family val="2"/>
          </rPr>
          <t xml:space="preserve">Opponent 2 1-0
Evanns 16 2-0
Hoy 86 3-1
</t>
        </r>
      </text>
    </comment>
    <comment ref="R31" authorId="0" shapeId="0" xr:uid="{A094463B-8AE7-4B3A-B896-0CE210DAD4DE}">
      <text>
        <r>
          <rPr>
            <sz val="9"/>
            <color indexed="81"/>
            <rFont val="Tahoma"/>
            <family val="2"/>
          </rPr>
          <t>Benstock 60 1-0</t>
        </r>
      </text>
    </comment>
    <comment ref="Q32" authorId="0" shapeId="0" xr:uid="{49AB7055-29D5-4D3F-A1A7-46BADB4BF1EE}">
      <text>
        <r>
          <rPr>
            <sz val="9"/>
            <color indexed="81"/>
            <rFont val="Tahoma"/>
            <family val="2"/>
          </rPr>
          <t xml:space="preserve">80th min sub for Lane
</t>
        </r>
      </text>
    </comment>
    <comment ref="R32" authorId="0" shapeId="0" xr:uid="{A119A76E-DD74-48F6-B09A-F88A3B1FAC63}">
      <text>
        <r>
          <rPr>
            <sz val="9"/>
            <color indexed="81"/>
            <rFont val="Tahoma"/>
            <family val="2"/>
          </rPr>
          <t xml:space="preserve">Evans 35 1-1
Jarvis 84 2-3
</t>
        </r>
      </text>
    </comment>
    <comment ref="P33" authorId="0" shapeId="0" xr:uid="{B7082990-5FA4-41DE-B1D1-25E2174879E9}">
      <text>
        <r>
          <rPr>
            <sz val="9"/>
            <color indexed="81"/>
            <rFont val="Tahoma"/>
            <family val="2"/>
          </rPr>
          <t xml:space="preserve">78th min sub for Portway
</t>
        </r>
      </text>
    </comment>
    <comment ref="R34" authorId="0" shapeId="0" xr:uid="{54F3C83D-AD02-4429-B720-7AA6FF2B7DBC}">
      <text>
        <r>
          <rPr>
            <sz val="9"/>
            <color indexed="81"/>
            <rFont val="Tahoma"/>
            <family val="2"/>
          </rPr>
          <t xml:space="preserve">Hoy 65 1-0
</t>
        </r>
      </text>
    </comment>
    <comment ref="R35" authorId="0" shapeId="0" xr:uid="{B3C6CD29-962B-467A-BF8C-554632D7542B}">
      <text>
        <r>
          <rPr>
            <sz val="9"/>
            <color indexed="81"/>
            <rFont val="Tahoma"/>
            <family val="2"/>
          </rPr>
          <t xml:space="preserve">Hoy 37 1-0
Portway 40 2-0
</t>
        </r>
      </text>
    </comment>
    <comment ref="P36" authorId="0" shapeId="0" xr:uid="{0FD9380C-7B77-4EEE-94EF-2C078938DA04}">
      <text>
        <r>
          <rPr>
            <sz val="9"/>
            <color indexed="81"/>
            <rFont val="Tahoma"/>
            <family val="2"/>
          </rPr>
          <t xml:space="preserve">62nd min sub for Lane
</t>
        </r>
      </text>
    </comment>
    <comment ref="Q36" authorId="0" shapeId="0" xr:uid="{169840B8-3C51-4FCE-BAF4-B442646AB463}">
      <text>
        <r>
          <rPr>
            <sz val="9"/>
            <color indexed="81"/>
            <rFont val="Tahoma"/>
            <family val="2"/>
          </rPr>
          <t xml:space="preserve">57th min sub for Evans
</t>
        </r>
      </text>
    </comment>
    <comment ref="R36" authorId="0" shapeId="0" xr:uid="{B6868392-5241-4FB5-8163-A3637FE04639}">
      <text>
        <r>
          <rPr>
            <sz val="9"/>
            <color indexed="81"/>
            <rFont val="Tahoma"/>
            <family val="2"/>
          </rPr>
          <t xml:space="preserve">Benstock Pen 78 1-2
</t>
        </r>
      </text>
    </comment>
    <comment ref="P37" authorId="0" shapeId="0" xr:uid="{D37CA61A-AC0F-4201-974A-BA8493D7BE6E}">
      <text>
        <r>
          <rPr>
            <sz val="9"/>
            <color indexed="81"/>
            <rFont val="Tahoma"/>
            <family val="2"/>
          </rPr>
          <t xml:space="preserve">53rd min sub for Lane
</t>
        </r>
      </text>
    </comment>
    <comment ref="Q37" authorId="0" shapeId="0" xr:uid="{5B00F2F3-6C66-432E-85F7-E1C3BB2E90F1}">
      <text>
        <r>
          <rPr>
            <sz val="9"/>
            <color indexed="81"/>
            <rFont val="Tahoma"/>
            <family val="2"/>
          </rPr>
          <t>71st min sub for Harvey</t>
        </r>
      </text>
    </comment>
    <comment ref="P38" authorId="0" shapeId="0" xr:uid="{460B1E72-5E08-40D6-90D8-E493BC2591E3}">
      <text>
        <r>
          <rPr>
            <sz val="9"/>
            <color indexed="81"/>
            <rFont val="Tahoma"/>
            <family val="2"/>
          </rPr>
          <t xml:space="preserve">HT sub for Crampton
</t>
        </r>
      </text>
    </comment>
    <comment ref="Q38" authorId="0" shapeId="0" xr:uid="{62EDF811-9B97-4D61-B489-2E06F2068FF2}">
      <text>
        <r>
          <rPr>
            <sz val="9"/>
            <color indexed="81"/>
            <rFont val="Tahoma"/>
            <family val="2"/>
          </rPr>
          <t>HT sub for McLean</t>
        </r>
      </text>
    </comment>
    <comment ref="Q39" authorId="0" shapeId="0" xr:uid="{5CEA9E35-296E-4C38-8B78-297B12594C6D}">
      <text>
        <r>
          <rPr>
            <sz val="9"/>
            <color indexed="81"/>
            <rFont val="Tahoma"/>
            <family val="2"/>
          </rPr>
          <t xml:space="preserve">75th min sub for McLean
</t>
        </r>
      </text>
    </comment>
    <comment ref="R39" authorId="0" shapeId="0" xr:uid="{AC86B7F7-F574-4A96-818C-F114E15F5103}">
      <text>
        <r>
          <rPr>
            <sz val="9"/>
            <color indexed="81"/>
            <rFont val="Tahoma"/>
            <family val="2"/>
          </rPr>
          <t>Portway 42 1-2
Portway 69 2-4
Portway 77 3-5
Portway 87 4-5</t>
        </r>
      </text>
    </comment>
    <comment ref="R40" authorId="0" shapeId="0" xr:uid="{A6ECA4F8-FE0E-4B25-9D97-7B89F49889BA}">
      <text>
        <r>
          <rPr>
            <sz val="9"/>
            <color indexed="81"/>
            <rFont val="Tahoma"/>
            <family val="2"/>
          </rPr>
          <t xml:space="preserve">Portway 25 1-0
Portway 31 2-0
Hoy 88 3-1
</t>
        </r>
      </text>
    </comment>
    <comment ref="P41" authorId="0" shapeId="0" xr:uid="{71FE801D-3F36-41CB-92A7-F36EDB56511A}">
      <text>
        <r>
          <rPr>
            <sz val="9"/>
            <color indexed="81"/>
            <rFont val="Tahoma"/>
            <family val="2"/>
          </rPr>
          <t xml:space="preserve">71st min sub for Harvey
</t>
        </r>
      </text>
    </comment>
    <comment ref="R41" authorId="0" shapeId="0" xr:uid="{FA65E411-2D7A-4DA3-983C-F3C74412061E}">
      <text>
        <r>
          <rPr>
            <sz val="9"/>
            <color indexed="81"/>
            <rFont val="Tahoma"/>
            <family val="2"/>
          </rPr>
          <t xml:space="preserve">Portway 141-1
        </t>
        </r>
      </text>
    </comment>
    <comment ref="P42" authorId="0" shapeId="0" xr:uid="{0D313F12-8C74-4C7F-84FA-B71E7094E343}">
      <text>
        <r>
          <rPr>
            <sz val="9"/>
            <color indexed="81"/>
            <rFont val="Tahoma"/>
            <family val="2"/>
          </rPr>
          <t xml:space="preserve">62nd min sub for Evans
</t>
        </r>
      </text>
    </comment>
    <comment ref="Q42" authorId="0" shapeId="0" xr:uid="{D66381EB-5FFB-4B6C-B04D-500FB1D53F91}">
      <text>
        <r>
          <rPr>
            <sz val="9"/>
            <color indexed="81"/>
            <rFont val="Tahoma"/>
            <family val="2"/>
          </rPr>
          <t xml:space="preserve">74th min sub for Stanton
</t>
        </r>
      </text>
    </comment>
    <comment ref="R43" authorId="0" shapeId="0" xr:uid="{4C1F4AA8-025E-43DB-A96D-78A3F3EB3BC2}">
      <text>
        <r>
          <rPr>
            <sz val="9"/>
            <color indexed="81"/>
            <rFont val="Tahoma"/>
            <family val="2"/>
          </rPr>
          <t xml:space="preserve">Hoy 53 1-0
</t>
        </r>
      </text>
    </comment>
    <comment ref="P44" authorId="0" shapeId="0" xr:uid="{D36A9833-7F9D-423F-8C71-A9FD18888391}">
      <text>
        <r>
          <rPr>
            <sz val="9"/>
            <color indexed="81"/>
            <rFont val="Tahoma"/>
            <family val="2"/>
          </rPr>
          <t>70th min sub for Stanton</t>
        </r>
      </text>
    </comment>
    <comment ref="R44" authorId="0" shapeId="0" xr:uid="{E07377F0-B325-42BC-8CFB-54D9E35D1383}">
      <text>
        <r>
          <rPr>
            <sz val="9"/>
            <color indexed="81"/>
            <rFont val="Tahoma"/>
            <family val="2"/>
          </rPr>
          <t xml:space="preserve">Benstock 9 1-0
</t>
        </r>
      </text>
    </comment>
    <comment ref="P45" authorId="0" shapeId="0" xr:uid="{19D936DA-2627-45F7-A1FD-B74FA17DB78C}">
      <text>
        <r>
          <rPr>
            <sz val="9"/>
            <color indexed="81"/>
            <rFont val="Tahoma"/>
            <family val="2"/>
          </rPr>
          <t>60th min sub for Portway</t>
        </r>
      </text>
    </comment>
    <comment ref="Q45" authorId="0" shapeId="0" xr:uid="{FEA35C76-DB2A-4DEE-8895-C3D3A962BBD1}">
      <text>
        <r>
          <rPr>
            <sz val="9"/>
            <color indexed="81"/>
            <rFont val="Tahoma"/>
            <family val="2"/>
          </rPr>
          <t xml:space="preserve">57th min sub for Stanton
</t>
        </r>
      </text>
    </comment>
    <comment ref="P46" authorId="0" shapeId="0" xr:uid="{2E35234E-490B-47BC-A94D-ACA2C22DF726}">
      <text>
        <r>
          <rPr>
            <sz val="9"/>
            <color indexed="81"/>
            <rFont val="Tahoma"/>
            <family val="2"/>
          </rPr>
          <t xml:space="preserve">HT sub for Stanton 
</t>
        </r>
      </text>
    </comment>
    <comment ref="Q46" authorId="0" shapeId="0" xr:uid="{433679B2-614A-4EDB-B078-4A633A547B4E}">
      <text>
        <r>
          <rPr>
            <sz val="9"/>
            <color indexed="81"/>
            <rFont val="Tahoma"/>
            <family val="2"/>
          </rPr>
          <t xml:space="preserve">HT sub for Harvey
</t>
        </r>
      </text>
    </comment>
    <comment ref="R46" authorId="0" shapeId="0" xr:uid="{0621A331-AAA8-4394-940D-33B39BAD014A}">
      <text>
        <r>
          <rPr>
            <sz val="9"/>
            <color indexed="81"/>
            <rFont val="Tahoma"/>
            <family val="2"/>
          </rPr>
          <t xml:space="preserve">Hoy 80 1-2
Portway 83 2-2
Portway 90 3-3
</t>
        </r>
      </text>
    </comment>
    <comment ref="Q47" authorId="0" shapeId="0" xr:uid="{F5D16141-DFFC-4D1F-9A0B-10274D5C198F}">
      <text>
        <r>
          <rPr>
            <sz val="9"/>
            <color indexed="81"/>
            <rFont val="Tahoma"/>
            <family val="2"/>
          </rPr>
          <t xml:space="preserve">59th min sub for Littleboy
</t>
        </r>
      </text>
    </comment>
    <comment ref="R48" authorId="0" shapeId="0" xr:uid="{67FA13B0-830B-4A66-9052-FF3145024DF9}">
      <text>
        <r>
          <rPr>
            <sz val="9"/>
            <color indexed="81"/>
            <rFont val="Tahoma"/>
            <family val="2"/>
          </rPr>
          <t xml:space="preserve">Moseley 13 1-1
Portway 30 2-1
Portway 51 3-2
</t>
        </r>
      </text>
    </comment>
    <comment ref="R49" authorId="0" shapeId="0" xr:uid="{4BCA4689-26EA-4764-A015-B4C64F966C24}">
      <text>
        <r>
          <rPr>
            <sz val="9"/>
            <color indexed="81"/>
            <rFont val="Tahoma"/>
            <family val="2"/>
          </rPr>
          <t xml:space="preserve">Portway 33 1-1
Harvey 77 2-1
</t>
        </r>
      </text>
    </comment>
    <comment ref="P50" authorId="0" shapeId="0" xr:uid="{ADF096C0-163D-470D-907E-74A4606E47E4}">
      <text>
        <r>
          <rPr>
            <sz val="9"/>
            <color indexed="81"/>
            <rFont val="Tahoma"/>
            <family val="2"/>
          </rPr>
          <t>75th min sub for Harvey</t>
        </r>
      </text>
    </comment>
    <comment ref="Q50" authorId="0" shapeId="0" xr:uid="{FD86B0EA-C966-4BAE-86B0-A3F01C3B5595}">
      <text>
        <r>
          <rPr>
            <sz val="9"/>
            <color indexed="81"/>
            <rFont val="Tahoma"/>
            <family val="2"/>
          </rPr>
          <t xml:space="preserve">69th min sub for Hoy
</t>
        </r>
      </text>
    </comment>
    <comment ref="R50" authorId="0" shapeId="0" xr:uid="{58793835-CE13-4C3F-970A-79E930A0444D}">
      <text>
        <r>
          <rPr>
            <sz val="9"/>
            <color indexed="81"/>
            <rFont val="Tahoma"/>
            <family val="2"/>
          </rPr>
          <t xml:space="preserve">Portway 1-0
Portway 2-0
</t>
        </r>
      </text>
    </comment>
    <comment ref="R51" authorId="0" shapeId="0" xr:uid="{6A1B071B-F53F-4674-8E9B-4B1850D00C51}">
      <text>
        <r>
          <rPr>
            <sz val="9"/>
            <color indexed="81"/>
            <rFont val="Tahoma"/>
            <family val="2"/>
          </rPr>
          <t xml:space="preserve">Portway 32 1-1
Benstock 35 2-1
</t>
        </r>
      </text>
    </comment>
    <comment ref="P52" authorId="0" shapeId="0" xr:uid="{E3FAF40C-BC12-43A0-91AB-633B065533AC}">
      <text>
        <r>
          <rPr>
            <sz val="9"/>
            <color indexed="81"/>
            <rFont val="Tahoma"/>
            <family val="2"/>
          </rPr>
          <t xml:space="preserve">74th min sub for Jarvis
</t>
        </r>
      </text>
    </comment>
    <comment ref="Q52" authorId="0" shapeId="0" xr:uid="{EFEF5BD1-F8DF-4459-B49A-A16E1241775B}">
      <text>
        <r>
          <rPr>
            <sz val="9"/>
            <color indexed="81"/>
            <rFont val="Tahoma"/>
            <family val="2"/>
          </rPr>
          <t xml:space="preserve">80th min sub for Harvey
</t>
        </r>
      </text>
    </comment>
    <comment ref="R52" authorId="0" shapeId="0" xr:uid="{1520A8DC-D720-421E-AA17-A879E04DC52E}">
      <text>
        <r>
          <rPr>
            <sz val="9"/>
            <color indexed="81"/>
            <rFont val="Tahoma"/>
            <family val="2"/>
          </rPr>
          <t xml:space="preserve">Benstock 82 1-1
</t>
        </r>
      </text>
    </comment>
    <comment ref="R53" authorId="0" shapeId="0" xr:uid="{127CE232-D9D7-4EE5-8637-71F83AA2E832}">
      <text>
        <r>
          <rPr>
            <sz val="9"/>
            <color indexed="81"/>
            <rFont val="Tahoma"/>
            <family val="2"/>
          </rPr>
          <t xml:space="preserve">Charles 28 1-0
Portway 30 2-0
Benstock Pen 73
</t>
        </r>
      </text>
    </comment>
    <comment ref="P54" authorId="0" shapeId="0" xr:uid="{67AD48B2-3CE5-43D6-A22E-CD13D4EAB2BA}">
      <text>
        <r>
          <rPr>
            <sz val="9"/>
            <color indexed="81"/>
            <rFont val="Tahoma"/>
            <family val="2"/>
          </rPr>
          <t xml:space="preserve">78th min sub for Charles
</t>
        </r>
      </text>
    </comment>
    <comment ref="Q54" authorId="0" shapeId="0" xr:uid="{05299C52-B97F-4AD9-BBE0-5A54C6137BA4}">
      <text>
        <r>
          <rPr>
            <sz val="9"/>
            <color indexed="81"/>
            <rFont val="Tahoma"/>
            <family val="2"/>
          </rPr>
          <t>85th min sub for Hoy</t>
        </r>
      </text>
    </comment>
    <comment ref="R54" authorId="0" shapeId="0" xr:uid="{0E665E09-B1B9-41FC-8A77-809383466371}">
      <text>
        <r>
          <rPr>
            <sz val="9"/>
            <color indexed="81"/>
            <rFont val="Tahoma"/>
            <family val="2"/>
          </rPr>
          <t xml:space="preserve">Benstock Pen 54 1-0
</t>
        </r>
      </text>
    </comment>
    <comment ref="R55" authorId="0" shapeId="0" xr:uid="{53AD3B4F-1E9D-4EC2-A75D-4A49595198BD}">
      <text>
        <r>
          <rPr>
            <sz val="9"/>
            <color indexed="81"/>
            <rFont val="Tahoma"/>
            <family val="2"/>
          </rPr>
          <t xml:space="preserve">Benstock Pen 39 1-0
Portway 59 2-0
</t>
        </r>
      </text>
    </comment>
    <comment ref="P56" authorId="0" shapeId="0" xr:uid="{F1CAD310-6A54-4D7D-8CDD-EBC7BFE9E820}">
      <text>
        <r>
          <rPr>
            <sz val="9"/>
            <color indexed="81"/>
            <rFont val="Tahoma"/>
            <family val="2"/>
          </rPr>
          <t xml:space="preserve">68th min sub for Jarvis
</t>
        </r>
      </text>
    </comment>
    <comment ref="Q56" authorId="0" shapeId="0" xr:uid="{6DAD6C6C-AE2D-413E-B2F6-2B6C1E367728}">
      <text>
        <r>
          <rPr>
            <sz val="9"/>
            <color indexed="81"/>
            <rFont val="Tahoma"/>
            <family val="2"/>
          </rPr>
          <t xml:space="preserve">25th min sub for Harvey
</t>
        </r>
      </text>
    </comment>
    <comment ref="Q57" authorId="0" shapeId="0" xr:uid="{C71FEF62-0444-4B08-9030-8D823C09F560}">
      <text>
        <r>
          <rPr>
            <sz val="9"/>
            <color indexed="81"/>
            <rFont val="Tahoma"/>
            <family val="2"/>
          </rPr>
          <t xml:space="preserve">80th min sub for
C. Coney
</t>
        </r>
      </text>
    </comment>
    <comment ref="R57" authorId="0" shapeId="0" xr:uid="{1128D2DF-8AD5-40BF-A444-802FE2F578A3}">
      <text>
        <r>
          <rPr>
            <sz val="9"/>
            <color indexed="81"/>
            <rFont val="Tahoma"/>
            <family val="2"/>
          </rPr>
          <t xml:space="preserve">Evans 42 1-0
</t>
        </r>
      </text>
    </comment>
    <comment ref="R58" authorId="0" shapeId="0" xr:uid="{B2F31EFF-86E4-4FD3-A653-FF682205EA37}">
      <text>
        <r>
          <rPr>
            <sz val="9"/>
            <color indexed="81"/>
            <rFont val="Tahoma"/>
            <family val="2"/>
          </rPr>
          <t xml:space="preserve">Mason 34 1--0
</t>
        </r>
      </text>
    </comment>
    <comment ref="P60" authorId="0" shapeId="0" xr:uid="{A1B1FDB7-F90C-4AC7-87C0-18123C385B3F}">
      <text>
        <r>
          <rPr>
            <sz val="9"/>
            <color indexed="81"/>
            <rFont val="Tahoma"/>
            <family val="2"/>
          </rPr>
          <t xml:space="preserve">68th min sub for Mason
</t>
        </r>
      </text>
    </comment>
    <comment ref="Q60" authorId="0" shapeId="0" xr:uid="{DE8B57CA-36F4-4891-9603-3278CF53B906}">
      <text>
        <r>
          <rPr>
            <sz val="9"/>
            <color indexed="81"/>
            <rFont val="Tahoma"/>
            <family val="2"/>
          </rPr>
          <t xml:space="preserve">52nd min sub for Harvey
</t>
        </r>
      </text>
    </comment>
  </commentList>
</comments>
</file>

<file path=xl/sharedStrings.xml><?xml version="1.0" encoding="utf-8"?>
<sst xmlns="http://schemas.openxmlformats.org/spreadsheetml/2006/main" count="1419" uniqueCount="288">
  <si>
    <t>Venue</t>
  </si>
  <si>
    <t>Played</t>
  </si>
  <si>
    <t>Won</t>
  </si>
  <si>
    <t>Drawn</t>
  </si>
  <si>
    <t>Lost</t>
  </si>
  <si>
    <t>For </t>
  </si>
  <si>
    <t>Against</t>
  </si>
  <si>
    <t>Points</t>
  </si>
  <si>
    <t>Home</t>
  </si>
  <si>
    <t>Away</t>
  </si>
  <si>
    <t>Total</t>
  </si>
  <si>
    <t>League position:</t>
  </si>
  <si>
    <t>FA Cup:</t>
  </si>
  <si>
    <t>League table</t>
  </si>
  <si>
    <t>POS</t>
  </si>
  <si>
    <t>TEAM</t>
  </si>
  <si>
    <t>P</t>
  </si>
  <si>
    <t>W</t>
  </si>
  <si>
    <t>D</t>
  </si>
  <si>
    <t>L</t>
  </si>
  <si>
    <t>F</t>
  </si>
  <si>
    <t>A</t>
  </si>
  <si>
    <t>PTS</t>
  </si>
  <si>
    <t>Key</t>
  </si>
  <si>
    <t>FR - Friendly Match</t>
  </si>
  <si>
    <t>Date</t>
  </si>
  <si>
    <t>Opponents</t>
  </si>
  <si>
    <t>Result</t>
  </si>
  <si>
    <t>Att</t>
  </si>
  <si>
    <t>Scorer(s)</t>
  </si>
  <si>
    <t>FR</t>
  </si>
  <si>
    <t>FAC</t>
  </si>
  <si>
    <t>Drew</t>
  </si>
  <si>
    <t>Competition</t>
  </si>
  <si>
    <t xml:space="preserve">= Used Substitute </t>
  </si>
  <si>
    <r>
      <rPr>
        <b/>
        <sz val="11"/>
        <color rgb="FF003599"/>
        <rFont val="Calibri"/>
        <family val="2"/>
        <scheme val="minor"/>
      </rPr>
      <t>Ground: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Mayesbrook Park</t>
    </r>
  </si>
  <si>
    <t>Appearances</t>
  </si>
  <si>
    <t>Goals</t>
  </si>
  <si>
    <t>League</t>
  </si>
  <si>
    <t>Player</t>
  </si>
  <si>
    <t>Starts</t>
  </si>
  <si>
    <t>Sub</t>
  </si>
  <si>
    <t>Cups</t>
  </si>
  <si>
    <t xml:space="preserve">Average home league attendance:             </t>
  </si>
  <si>
    <t>Goal</t>
  </si>
  <si>
    <t>FAC - FA Cup</t>
  </si>
  <si>
    <t>ESC</t>
  </si>
  <si>
    <r>
      <t xml:space="preserve">ESC - Essex Senior Cup </t>
    </r>
    <r>
      <rPr>
        <b/>
        <i/>
        <sz val="11"/>
        <color rgb="FF003599"/>
        <rFont val="Calibri"/>
        <family val="2"/>
        <scheme val="minor"/>
      </rPr>
      <t xml:space="preserve"> </t>
    </r>
  </si>
  <si>
    <t>Comp</t>
  </si>
  <si>
    <t>Isthmian League Cup:</t>
  </si>
  <si>
    <t xml:space="preserve">BARKING FC </t>
  </si>
  <si>
    <t>BARKING</t>
  </si>
  <si>
    <t>Wembley</t>
  </si>
  <si>
    <t>Uxbridge</t>
  </si>
  <si>
    <t>FA Trophy:</t>
  </si>
  <si>
    <t>First Round</t>
  </si>
  <si>
    <t>Heybridge Swifts</t>
  </si>
  <si>
    <t>Billericay Town</t>
  </si>
  <si>
    <t>Maidenhead United</t>
  </si>
  <si>
    <t>Whyteleafe</t>
  </si>
  <si>
    <t>Abingdon Town</t>
  </si>
  <si>
    <t>Tooting &amp; Mitcham</t>
  </si>
  <si>
    <t>IL1</t>
  </si>
  <si>
    <t>FAT</t>
  </si>
  <si>
    <t>EFC</t>
  </si>
  <si>
    <t>Tooting &amp; Mitcham United</t>
  </si>
  <si>
    <t>IL1 - Isthmian League Division 1</t>
  </si>
  <si>
    <t>FAT - FA Trophy</t>
  </si>
  <si>
    <t>EFC - Eastern Floodlit Competition</t>
  </si>
  <si>
    <t>Boreham Wood</t>
  </si>
  <si>
    <t>Opponent</t>
  </si>
  <si>
    <t>ILC</t>
  </si>
  <si>
    <t>ILC - Isthmian League Cup</t>
  </si>
  <si>
    <t>Full Members Cup</t>
  </si>
  <si>
    <t>London Challenge Cup</t>
  </si>
  <si>
    <t>Walton &amp; Hersham</t>
  </si>
  <si>
    <t>Chalfont St Peter</t>
  </si>
  <si>
    <t>Croydon</t>
  </si>
  <si>
    <t>Perry Coney</t>
  </si>
  <si>
    <t>Derek Charles</t>
  </si>
  <si>
    <t>Mick Wetherall</t>
  </si>
  <si>
    <t>Chris Harvey</t>
  </si>
  <si>
    <t>Aveley</t>
  </si>
  <si>
    <t>Basildon United</t>
  </si>
  <si>
    <t>LChC</t>
  </si>
  <si>
    <t>FMC</t>
  </si>
  <si>
    <t>FMC- Full Members Cup</t>
  </si>
  <si>
    <t>LChC - London Challenge Cup</t>
  </si>
  <si>
    <t>C. Harvey</t>
  </si>
  <si>
    <t>P. Coney</t>
  </si>
  <si>
    <t>D. Charles</t>
  </si>
  <si>
    <t>FA Trophy 1QR</t>
  </si>
  <si>
    <t>J. Evans</t>
  </si>
  <si>
    <t>M. Wetherall</t>
  </si>
  <si>
    <t>Whyteleaf</t>
  </si>
  <si>
    <t>London Challenge Cup 1R</t>
  </si>
  <si>
    <t>Hitchin Town</t>
  </si>
  <si>
    <t>Molesey</t>
  </si>
  <si>
    <t>Dorking</t>
  </si>
  <si>
    <t>Craig Coney</t>
  </si>
  <si>
    <t>Danny Benstock</t>
  </si>
  <si>
    <t>Lou Mason</t>
  </si>
  <si>
    <t>Steve Wallduck</t>
  </si>
  <si>
    <t>David Jarvis</t>
  </si>
  <si>
    <t>Jeff Mustafa</t>
  </si>
  <si>
    <t>Gary Crampton</t>
  </si>
  <si>
    <t>John Ray</t>
  </si>
  <si>
    <t>Bobby Makin</t>
  </si>
  <si>
    <t>Chris Snell</t>
  </si>
  <si>
    <t>Harwich &amp; Parkeston</t>
  </si>
  <si>
    <t>Collier Row</t>
  </si>
  <si>
    <t>Molesley</t>
  </si>
  <si>
    <t>Heybridge Swifts - QF</t>
  </si>
  <si>
    <t>G. Crampton</t>
  </si>
  <si>
    <t>C. Coney</t>
  </si>
  <si>
    <t>J. Mustafa</t>
  </si>
  <si>
    <t>D. Jarvis</t>
  </si>
  <si>
    <t>D. Benstock</t>
  </si>
  <si>
    <t>L. Mason</t>
  </si>
  <si>
    <t>J. Ray</t>
  </si>
  <si>
    <t>R. Makin</t>
  </si>
  <si>
    <t>C. Snell</t>
  </si>
  <si>
    <t>Essex Senior Cup 2R</t>
  </si>
  <si>
    <t>S. Wallduck</t>
  </si>
  <si>
    <t>Twelfth (out of twenty)</t>
  </si>
  <si>
    <t>Preliminary Round</t>
  </si>
  <si>
    <t>Second Qualifying Round</t>
  </si>
  <si>
    <t>Third Round</t>
  </si>
  <si>
    <t>London Senior Cup</t>
  </si>
  <si>
    <t>Second Round</t>
  </si>
  <si>
    <t>Eastern Floodlit Competition</t>
  </si>
  <si>
    <t>Semi Finalists</t>
  </si>
  <si>
    <t>Stevenage Borough</t>
  </si>
  <si>
    <t>Yeading</t>
  </si>
  <si>
    <t>Dulwich Hamlet</t>
  </si>
  <si>
    <t>Leyton Wingate</t>
  </si>
  <si>
    <t>Harlow Town</t>
  </si>
  <si>
    <t>Appearances &amp; Goalscorers for 1991/92</t>
  </si>
  <si>
    <t xml:space="preserve">Maximum 59 games (40 League &amp; 19 Cup) </t>
  </si>
  <si>
    <t>Players used: 46</t>
  </si>
  <si>
    <t>Steve Portway</t>
  </si>
  <si>
    <t>Jamie Hoy</t>
  </si>
  <si>
    <t>Jon Evans</t>
  </si>
  <si>
    <t>Graeme Lane</t>
  </si>
  <si>
    <t>Terry Beck</t>
  </si>
  <si>
    <t>Henry Hughton</t>
  </si>
  <si>
    <t>Broderick Tucker</t>
  </si>
  <si>
    <t>Steve Moseley</t>
  </si>
  <si>
    <t>Chris Stanton</t>
  </si>
  <si>
    <t>James Murphy</t>
  </si>
  <si>
    <t>Marcus Smart</t>
  </si>
  <si>
    <t>Neal Simmonds</t>
  </si>
  <si>
    <t>Bryan Beeston</t>
  </si>
  <si>
    <t>Tony Welch</t>
  </si>
  <si>
    <t>Steve Littleboy</t>
  </si>
  <si>
    <t>Stewart Gibbons</t>
  </si>
  <si>
    <t>Lee Harmsworth</t>
  </si>
  <si>
    <t>Terry Gale</t>
  </si>
  <si>
    <t>Paul Blade</t>
  </si>
  <si>
    <t>Trevor Hnd</t>
  </si>
  <si>
    <t>Elliott Davidson</t>
  </si>
  <si>
    <t>Neil Hopkins</t>
  </si>
  <si>
    <t>Stuart McLean</t>
  </si>
  <si>
    <t>Hughie Mann</t>
  </si>
  <si>
    <t>Steve Dungey</t>
  </si>
  <si>
    <t>John Whitfield</t>
  </si>
  <si>
    <t>Andy Hopping</t>
  </si>
  <si>
    <t>Evans Cook</t>
  </si>
  <si>
    <t>Martin Bolton</t>
  </si>
  <si>
    <t>Ian Docker</t>
  </si>
  <si>
    <t>Leroy Lewis</t>
  </si>
  <si>
    <t>Winston Layne</t>
  </si>
  <si>
    <t>Farleigh Rovers</t>
  </si>
  <si>
    <t>Chelmsford City</t>
  </si>
  <si>
    <t>Dartford</t>
  </si>
  <si>
    <t>Sudbury Town - PR</t>
  </si>
  <si>
    <t>Sudbury Town - Replay</t>
  </si>
  <si>
    <t>Sudbury Town - 2nd Replay</t>
  </si>
  <si>
    <t>Southwick - 1R</t>
  </si>
  <si>
    <t>Rushden Town - 1QR</t>
  </si>
  <si>
    <t>Leyton-Wingate - 1R</t>
  </si>
  <si>
    <t>Redbridge Forest - 2R</t>
  </si>
  <si>
    <t>Dagenham</t>
  </si>
  <si>
    <t>Chalfont St Peter - 2QR</t>
  </si>
  <si>
    <t>Stambridge</t>
  </si>
  <si>
    <t xml:space="preserve">Leyton-Wingate </t>
  </si>
  <si>
    <t>Heybridge Swifts - 2R</t>
  </si>
  <si>
    <t>Burnham Ramblers</t>
  </si>
  <si>
    <t>Aylesbury United - 1R</t>
  </si>
  <si>
    <t>Ware - 3R</t>
  </si>
  <si>
    <t>Carshalton Athletic</t>
  </si>
  <si>
    <t>Haringey Borough - 1R</t>
  </si>
  <si>
    <t>Dagenham - 2R</t>
  </si>
  <si>
    <t>East Ham United</t>
  </si>
  <si>
    <t>Leyton Orient</t>
  </si>
  <si>
    <t>Jersey FA</t>
  </si>
  <si>
    <t>Steve Portway 2, Craig Coney</t>
  </si>
  <si>
    <t>Steve Portway 2, Evans Cook</t>
  </si>
  <si>
    <t>Jamie Hoy 2, Danny Benstock</t>
  </si>
  <si>
    <t xml:space="preserve">Steve Portway 2, Jamie Hoy, Danny Benstock, Craig Coney </t>
  </si>
  <si>
    <t>Steve Portway, Tony Welch, Danny Benstock (Pen)</t>
  </si>
  <si>
    <t>Jamie Hoy, Steve Portway</t>
  </si>
  <si>
    <t>Tony Welch, Jeff Mustafa, Davie Murphy, Danny Benstock</t>
  </si>
  <si>
    <t>Danny Benstock, Graeme Lane</t>
  </si>
  <si>
    <t>After Extra Time - 1-1 at 90 minutes</t>
  </si>
  <si>
    <t>Steve Portway, Graeme Lane</t>
  </si>
  <si>
    <t>Jamie Hoy 2, Chris Harvey, Jamie Murphy</t>
  </si>
  <si>
    <t>Jamie Hoy 2, Steve Portway, Jamie Murphy</t>
  </si>
  <si>
    <t>Danny Benstock, Jamie Hoy</t>
  </si>
  <si>
    <t>Derek Charles, Jamie Hoy</t>
  </si>
  <si>
    <t xml:space="preserve">Jamie Hoy, Steve Portway 2 </t>
  </si>
  <si>
    <t>Jamie Murphy, Danny Benstock Pen</t>
  </si>
  <si>
    <t>Steve Portway 2</t>
  </si>
  <si>
    <t>Jamie Hoy, Jon Evans</t>
  </si>
  <si>
    <t>David Jarvis, Steve Portway</t>
  </si>
  <si>
    <t xml:space="preserve">Opponent, Jon Evans, Jamie Hoy </t>
  </si>
  <si>
    <t>Jon Evans, David Jarvis</t>
  </si>
  <si>
    <t>Danny Benstock Pen</t>
  </si>
  <si>
    <t>Steve Portway 4</t>
  </si>
  <si>
    <t>Steve Portway 2, Jamie Hoy</t>
  </si>
  <si>
    <t>Lou Mason, Jon Evans</t>
  </si>
  <si>
    <t>Jamie Hoy, Steve Portway 2</t>
  </si>
  <si>
    <t>Steve Moseley, Steve Portway 2</t>
  </si>
  <si>
    <t>Steve Portway, Chris Harvey</t>
  </si>
  <si>
    <t>Steve Portway, Danny Benstock</t>
  </si>
  <si>
    <t>Steve Portway, Perry Coney</t>
  </si>
  <si>
    <t>Jamie Hoy, Steve Portway, Danny Benstock</t>
  </si>
  <si>
    <t>Derek Charles, Steve Portway, Danny Benstock Pen</t>
  </si>
  <si>
    <t>Jon Evans, Steve Portway 2, Danny Benstock Pen</t>
  </si>
  <si>
    <t xml:space="preserve">Danny Benstock Pen, Steve Portway </t>
  </si>
  <si>
    <t>L. Harmsworth</t>
  </si>
  <si>
    <t>H. Hughton</t>
  </si>
  <si>
    <t>S. Gibbons</t>
  </si>
  <si>
    <t>T. Beck</t>
  </si>
  <si>
    <t>J. Hoy</t>
  </si>
  <si>
    <t>M. Bolton</t>
  </si>
  <si>
    <t>S. Portway</t>
  </si>
  <si>
    <t>G. Lane</t>
  </si>
  <si>
    <t>E. Cook</t>
  </si>
  <si>
    <t>A. Welch</t>
  </si>
  <si>
    <t>Sudbury Town</t>
  </si>
  <si>
    <t>FA Cup PR</t>
  </si>
  <si>
    <t>J. Whitfield</t>
  </si>
  <si>
    <t>FA Cup PR Replay</t>
  </si>
  <si>
    <t>B. Tucker</t>
  </si>
  <si>
    <t>T. Gale</t>
  </si>
  <si>
    <t>FA Cup PR 2nd Replay</t>
  </si>
  <si>
    <t>Southwick</t>
  </si>
  <si>
    <t>J. Murphy</t>
  </si>
  <si>
    <t>Rushden Town</t>
  </si>
  <si>
    <t>Leyton-Wingate</t>
  </si>
  <si>
    <t>Essex Senior Cup 1R</t>
  </si>
  <si>
    <t>N. Simmonds</t>
  </si>
  <si>
    <t>Redbridge Forest</t>
  </si>
  <si>
    <t>FA Trophy 2QR</t>
  </si>
  <si>
    <t>Eastern FC</t>
  </si>
  <si>
    <t>W. Layne</t>
  </si>
  <si>
    <t>T. Hand</t>
  </si>
  <si>
    <t>P. Blade</t>
  </si>
  <si>
    <t xml:space="preserve">EasternFC </t>
  </si>
  <si>
    <t>E. Davidson</t>
  </si>
  <si>
    <t>Aylesbury United</t>
  </si>
  <si>
    <t>B. Beeston</t>
  </si>
  <si>
    <t>Ware</t>
  </si>
  <si>
    <t>N. Hopkins</t>
  </si>
  <si>
    <t>L. Lewis</t>
  </si>
  <si>
    <t>S. McLean</t>
  </si>
  <si>
    <t>Haringey Borough</t>
  </si>
  <si>
    <t>C. Stanton</t>
  </si>
  <si>
    <t>M. Smart</t>
  </si>
  <si>
    <t>S. Littleboy</t>
  </si>
  <si>
    <t>S. Moseley</t>
  </si>
  <si>
    <t>H. Mann</t>
  </si>
  <si>
    <t>A. Hopping</t>
  </si>
  <si>
    <t>I. Docker</t>
  </si>
  <si>
    <t>EasternFC  QF</t>
  </si>
  <si>
    <t>EasternFC  SF</t>
  </si>
  <si>
    <t>S. Dungey</t>
  </si>
  <si>
    <t>Isthmian Div 1</t>
  </si>
  <si>
    <t>Isthmian League Cup 2R</t>
  </si>
  <si>
    <t>Full Members Cup 1R</t>
  </si>
  <si>
    <t>Isthmian League Cup 1R</t>
  </si>
  <si>
    <t>Isthmian League Cup 3R</t>
  </si>
  <si>
    <t>Full Members Cup 2R</t>
  </si>
  <si>
    <t>Isthmian League Division 1</t>
  </si>
  <si>
    <t xml:space="preserve">Molesey  </t>
  </si>
  <si>
    <t>Lou Mason, Danny Benstock</t>
  </si>
  <si>
    <t>Harwich &amp; Parkeston - SF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</si>
</sst>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800]dddd\,\ mmmm\ dd\,\ yyyy"/>
    <numFmt numFmtId="165" formatCode="[$-809]dd\ mmmm\ yyyy;@"/>
  </numFmts>
  <fonts count="2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3599"/>
      <name val="Calibri"/>
      <family val="2"/>
      <scheme val="minor"/>
    </font>
    <font>
      <sz val="11"/>
      <color rgb="FF003599"/>
      <name val="Calibri"/>
      <family val="2"/>
      <scheme val="minor"/>
    </font>
    <font>
      <i/>
      <sz val="11"/>
      <color rgb="FF003599"/>
      <name val="Calibri"/>
      <family val="2"/>
      <scheme val="minor"/>
    </font>
    <font>
      <sz val="9"/>
      <color theme="1"/>
      <name val="Verdana"/>
      <family val="2"/>
    </font>
    <font>
      <b/>
      <sz val="9"/>
      <color rgb="FF003599"/>
      <name val="Calibri"/>
      <family val="2"/>
      <scheme val="minor"/>
    </font>
    <font>
      <b/>
      <i/>
      <sz val="11"/>
      <color rgb="FF003599"/>
      <name val="Calibri"/>
      <family val="2"/>
      <scheme val="minor"/>
    </font>
    <font>
      <b/>
      <sz val="9"/>
      <name val="Verdana"/>
      <family val="2"/>
    </font>
    <font>
      <sz val="9"/>
      <color theme="1"/>
      <name val="Calibri"/>
      <family val="2"/>
      <scheme val="minor"/>
    </font>
    <font>
      <sz val="10"/>
      <name val="Verdana"/>
      <family val="2"/>
    </font>
    <font>
      <b/>
      <u/>
      <sz val="9"/>
      <name val="Verdana"/>
      <family val="2"/>
    </font>
    <font>
      <b/>
      <sz val="10"/>
      <color rgb="FF003599"/>
      <name val="Calibri"/>
      <family val="2"/>
      <scheme val="minor"/>
    </font>
    <font>
      <sz val="9"/>
      <color indexed="81"/>
      <name val="Tahoma"/>
      <family val="2"/>
    </font>
    <font>
      <sz val="9"/>
      <color rgb="FF003599"/>
      <name val="Verdana"/>
      <family val="2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9"/>
      <color theme="1"/>
      <name val="Verdana"/>
      <family val="2"/>
    </font>
    <font>
      <i/>
      <sz val="1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104000"/>
        <bgColor indexed="64"/>
      </patternFill>
    </fill>
    <fill>
      <patternFill patternType="solid">
        <fgColor indexed="9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103">
    <xf numFmtId="0" fontId="0" fillId="0" borderId="0" xfId="0"/>
    <xf numFmtId="0" fontId="0" fillId="2" borderId="0" xfId="0" applyFill="1"/>
    <xf numFmtId="0" fontId="2" fillId="2" borderId="0" xfId="0" applyFont="1" applyFill="1"/>
    <xf numFmtId="0" fontId="0" fillId="2" borderId="0" xfId="0" applyFill="1" applyAlignment="1">
      <alignment horizontal="center"/>
    </xf>
    <xf numFmtId="0" fontId="2" fillId="0" borderId="0" xfId="0" applyFont="1"/>
    <xf numFmtId="0" fontId="2" fillId="2" borderId="3" xfId="0" applyFont="1" applyFill="1" applyBorder="1"/>
    <xf numFmtId="0" fontId="0" fillId="2" borderId="3" xfId="0" applyFill="1" applyBorder="1"/>
    <xf numFmtId="0" fontId="5" fillId="2" borderId="0" xfId="0" applyFont="1" applyFill="1"/>
    <xf numFmtId="0" fontId="6" fillId="2" borderId="0" xfId="0" applyFont="1" applyFill="1"/>
    <xf numFmtId="0" fontId="5" fillId="2" borderId="0" xfId="0" applyFont="1" applyFill="1" applyAlignment="1">
      <alignment horizontal="center"/>
    </xf>
    <xf numFmtId="0" fontId="5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0" fontId="8" fillId="0" borderId="0" xfId="1"/>
    <xf numFmtId="0" fontId="0" fillId="2" borderId="0" xfId="0" applyFont="1" applyFill="1"/>
    <xf numFmtId="0" fontId="3" fillId="2" borderId="0" xfId="0" applyFont="1" applyFill="1" applyAlignment="1">
      <alignment horizontal="center"/>
    </xf>
    <xf numFmtId="0" fontId="9" fillId="2" borderId="1" xfId="0" applyFont="1" applyFill="1" applyBorder="1" applyAlignment="1"/>
    <xf numFmtId="0" fontId="9" fillId="2" borderId="1" xfId="0" applyFont="1" applyFill="1" applyBorder="1" applyAlignment="1">
      <alignment horizontal="center"/>
    </xf>
    <xf numFmtId="165" fontId="4" fillId="4" borderId="0" xfId="0" applyNumberFormat="1" applyFont="1" applyFill="1" applyAlignment="1">
      <alignment horizontal="center" vertical="center"/>
    </xf>
    <xf numFmtId="165" fontId="1" fillId="3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11" fillId="0" borderId="0" xfId="0" applyFont="1" applyAlignment="1">
      <alignment horizontal="center"/>
    </xf>
    <xf numFmtId="0" fontId="12" fillId="2" borderId="0" xfId="0" applyFont="1" applyFill="1" applyBorder="1" applyAlignment="1">
      <alignment horizontal="center"/>
    </xf>
    <xf numFmtId="0" fontId="12" fillId="2" borderId="3" xfId="0" applyFont="1" applyFill="1" applyBorder="1" applyAlignment="1">
      <alignment horizontal="center"/>
    </xf>
    <xf numFmtId="165" fontId="4" fillId="2" borderId="0" xfId="0" applyNumberFormat="1" applyFont="1" applyFill="1" applyAlignment="1">
      <alignment horizontal="center" vertical="center"/>
    </xf>
    <xf numFmtId="165" fontId="1" fillId="2" borderId="0" xfId="0" applyNumberFormat="1" applyFont="1" applyFill="1" applyAlignment="1">
      <alignment horizontal="center" vertical="center"/>
    </xf>
    <xf numFmtId="0" fontId="8" fillId="0" borderId="4" xfId="1" applyFont="1" applyBorder="1"/>
    <xf numFmtId="0" fontId="8" fillId="0" borderId="0" xfId="1" applyAlignment="1">
      <alignment horizontal="center"/>
    </xf>
    <xf numFmtId="0" fontId="14" fillId="2" borderId="0" xfId="1" applyFont="1" applyFill="1" applyBorder="1" applyAlignment="1">
      <alignment horizontal="center"/>
    </xf>
    <xf numFmtId="0" fontId="14" fillId="2" borderId="3" xfId="1" applyFont="1" applyFill="1" applyBorder="1" applyAlignment="1">
      <alignment horizontal="center"/>
    </xf>
    <xf numFmtId="0" fontId="8" fillId="2" borderId="5" xfId="1" applyFont="1" applyFill="1" applyBorder="1" applyAlignment="1">
      <alignment horizontal="center"/>
    </xf>
    <xf numFmtId="0" fontId="8" fillId="2" borderId="4" xfId="1" applyFont="1" applyFill="1" applyBorder="1"/>
    <xf numFmtId="0" fontId="1" fillId="6" borderId="0" xfId="0" applyFont="1" applyFill="1" applyAlignment="1">
      <alignment horizontal="center"/>
    </xf>
    <xf numFmtId="0" fontId="12" fillId="2" borderId="1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9" fillId="2" borderId="9" xfId="0" applyFont="1" applyFill="1" applyBorder="1" applyAlignment="1">
      <alignment horizontal="center"/>
    </xf>
    <xf numFmtId="0" fontId="9" fillId="2" borderId="10" xfId="0" applyFont="1" applyFill="1" applyBorder="1" applyAlignment="1">
      <alignment horizontal="center"/>
    </xf>
    <xf numFmtId="0" fontId="17" fillId="2" borderId="0" xfId="1" applyFont="1" applyFill="1"/>
    <xf numFmtId="0" fontId="9" fillId="2" borderId="11" xfId="0" applyFont="1" applyFill="1" applyBorder="1" applyAlignment="1"/>
    <xf numFmtId="0" fontId="0" fillId="0" borderId="0" xfId="0" applyFont="1"/>
    <xf numFmtId="0" fontId="12" fillId="2" borderId="0" xfId="0" applyFont="1" applyFill="1" applyAlignment="1">
      <alignment horizontal="center"/>
    </xf>
    <xf numFmtId="0" fontId="8" fillId="2" borderId="0" xfId="1" applyFill="1"/>
    <xf numFmtId="0" fontId="8" fillId="2" borderId="0" xfId="1" applyFill="1" applyAlignment="1">
      <alignment horizontal="center"/>
    </xf>
    <xf numFmtId="0" fontId="0" fillId="2" borderId="0" xfId="0" applyFill="1" applyBorder="1"/>
    <xf numFmtId="49" fontId="13" fillId="2" borderId="0" xfId="0" applyNumberFormat="1" applyFont="1" applyFill="1" applyAlignment="1">
      <alignment horizontal="center"/>
    </xf>
    <xf numFmtId="1" fontId="5" fillId="2" borderId="0" xfId="0" applyNumberFormat="1" applyFont="1" applyFill="1" applyAlignment="1">
      <alignment horizontal="center"/>
    </xf>
    <xf numFmtId="1" fontId="0" fillId="2" borderId="0" xfId="0" applyNumberFormat="1" applyFill="1"/>
    <xf numFmtId="1" fontId="0" fillId="0" borderId="0" xfId="0" applyNumberFormat="1"/>
    <xf numFmtId="0" fontId="19" fillId="5" borderId="4" xfId="1" applyFont="1" applyFill="1" applyBorder="1" applyAlignment="1">
      <alignment horizontal="center"/>
    </xf>
    <xf numFmtId="49" fontId="20" fillId="2" borderId="4" xfId="1" applyNumberFormat="1" applyFont="1" applyFill="1" applyBorder="1" applyAlignment="1">
      <alignment horizontal="left"/>
    </xf>
    <xf numFmtId="0" fontId="5" fillId="2" borderId="0" xfId="0" applyFont="1" applyFill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9" fillId="2" borderId="12" xfId="0" applyFont="1" applyFill="1" applyBorder="1" applyAlignment="1"/>
    <xf numFmtId="0" fontId="9" fillId="2" borderId="13" xfId="0" applyFont="1" applyFill="1" applyBorder="1" applyAlignment="1"/>
    <xf numFmtId="0" fontId="9" fillId="2" borderId="7" xfId="0" applyFont="1" applyFill="1" applyBorder="1" applyAlignment="1">
      <alignment horizontal="center"/>
    </xf>
    <xf numFmtId="0" fontId="0" fillId="0" borderId="0" xfId="0" applyAlignment="1">
      <alignment vertical="center" wrapText="1"/>
    </xf>
    <xf numFmtId="0" fontId="2" fillId="0" borderId="0" xfId="0" applyFont="1" applyAlignment="1">
      <alignment vertical="center" wrapText="1"/>
    </xf>
    <xf numFmtId="0" fontId="13" fillId="2" borderId="0" xfId="0" applyFont="1" applyFill="1" applyAlignment="1">
      <alignment horizontal="center"/>
    </xf>
    <xf numFmtId="0" fontId="9" fillId="2" borderId="0" xfId="0" applyFont="1" applyFill="1" applyBorder="1" applyAlignment="1"/>
    <xf numFmtId="0" fontId="15" fillId="2" borderId="0" xfId="0" applyFont="1" applyFill="1" applyAlignment="1">
      <alignment horizontal="left"/>
    </xf>
    <xf numFmtId="0" fontId="0" fillId="2" borderId="0" xfId="0" applyFill="1" applyAlignment="1">
      <alignment vertical="center" wrapText="1"/>
    </xf>
    <xf numFmtId="0" fontId="2" fillId="2" borderId="0" xfId="0" applyFont="1" applyFill="1" applyAlignment="1">
      <alignment vertical="center" wrapText="1"/>
    </xf>
    <xf numFmtId="0" fontId="0" fillId="2" borderId="0" xfId="0" applyFill="1" applyAlignment="1">
      <alignment horizontal="left" vertical="center" wrapText="1"/>
    </xf>
    <xf numFmtId="0" fontId="8" fillId="2" borderId="8" xfId="0" applyFont="1" applyFill="1" applyBorder="1" applyAlignment="1">
      <alignment horizontal="center"/>
    </xf>
    <xf numFmtId="0" fontId="8" fillId="2" borderId="7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8" fillId="5" borderId="2" xfId="0" applyFont="1" applyFill="1" applyBorder="1" applyAlignment="1">
      <alignment horizontal="center"/>
    </xf>
    <xf numFmtId="0" fontId="8" fillId="5" borderId="7" xfId="0" applyFont="1" applyFill="1" applyBorder="1" applyAlignment="1">
      <alignment horizontal="center"/>
    </xf>
    <xf numFmtId="0" fontId="19" fillId="2" borderId="0" xfId="0" applyFont="1" applyFill="1"/>
    <xf numFmtId="0" fontId="21" fillId="2" borderId="8" xfId="0" applyFont="1" applyFill="1" applyBorder="1" applyAlignment="1">
      <alignment horizontal="center"/>
    </xf>
    <xf numFmtId="0" fontId="0" fillId="0" borderId="0" xfId="0" applyAlignment="1">
      <alignment horizontal="left" vertical="center" wrapText="1"/>
    </xf>
    <xf numFmtId="165" fontId="13" fillId="2" borderId="0" xfId="0" applyNumberFormat="1" applyFont="1" applyFill="1" applyAlignment="1">
      <alignment horizontal="center"/>
    </xf>
    <xf numFmtId="0" fontId="22" fillId="2" borderId="0" xfId="0" applyFont="1" applyFill="1" applyAlignment="1">
      <alignment horizontal="center"/>
    </xf>
    <xf numFmtId="164" fontId="8" fillId="2" borderId="3" xfId="0" applyNumberFormat="1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0" fontId="8" fillId="2" borderId="9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8" fillId="2" borderId="10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2" borderId="6" xfId="0" applyFont="1" applyFill="1" applyBorder="1" applyAlignment="1">
      <alignment horizontal="center"/>
    </xf>
    <xf numFmtId="0" fontId="8" fillId="5" borderId="3" xfId="0" applyFont="1" applyFill="1" applyBorder="1" applyAlignment="1">
      <alignment horizontal="center"/>
    </xf>
    <xf numFmtId="0" fontId="8" fillId="5" borderId="0" xfId="0" applyFont="1" applyFill="1" applyBorder="1" applyAlignment="1">
      <alignment horizontal="center"/>
    </xf>
    <xf numFmtId="0" fontId="8" fillId="5" borderId="6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0" fontId="21" fillId="2" borderId="9" xfId="0" applyFont="1" applyFill="1" applyBorder="1" applyAlignment="1">
      <alignment horizontal="center"/>
    </xf>
    <xf numFmtId="0" fontId="21" fillId="2" borderId="10" xfId="0" applyFont="1" applyFill="1" applyBorder="1" applyAlignment="1">
      <alignment horizontal="center"/>
    </xf>
    <xf numFmtId="0" fontId="9" fillId="2" borderId="0" xfId="0" applyFont="1" applyFill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1" fillId="4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9" fillId="2" borderId="8" xfId="0" applyFont="1" applyFill="1" applyBorder="1" applyAlignment="1">
      <alignment horizontal="center"/>
    </xf>
    <xf numFmtId="164" fontId="8" fillId="7" borderId="2" xfId="0" applyNumberFormat="1" applyFont="1" applyFill="1" applyBorder="1" applyAlignment="1">
      <alignment horizontal="center"/>
    </xf>
    <xf numFmtId="0" fontId="8" fillId="7" borderId="7" xfId="0" applyFont="1" applyFill="1" applyBorder="1" applyAlignment="1">
      <alignment horizontal="center"/>
    </xf>
    <xf numFmtId="164" fontId="8" fillId="7" borderId="3" xfId="0" applyNumberFormat="1" applyFont="1" applyFill="1" applyBorder="1" applyAlignment="1">
      <alignment horizontal="center"/>
    </xf>
    <xf numFmtId="0" fontId="8" fillId="7" borderId="0" xfId="0" applyFont="1" applyFill="1" applyBorder="1" applyAlignment="1">
      <alignment horizontal="center"/>
    </xf>
    <xf numFmtId="164" fontId="8" fillId="7" borderId="6" xfId="0" applyNumberFormat="1" applyFont="1" applyFill="1" applyBorder="1" applyAlignment="1">
      <alignment horizontal="center"/>
    </xf>
    <xf numFmtId="0" fontId="8" fillId="7" borderId="1" xfId="0" applyFont="1" applyFill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9" fillId="2" borderId="0" xfId="0" applyFont="1" applyFill="1" applyAlignment="1">
      <alignment horizontal="center"/>
    </xf>
    <xf numFmtId="0" fontId="9" fillId="2" borderId="0" xfId="0" applyFont="1" applyFill="1" applyBorder="1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003599"/>
      <color rgb="FF0000E6"/>
      <color rgb="FF260AF6"/>
      <color rgb="FF0000FF"/>
      <color rgb="FF252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3</xdr:row>
      <xdr:rowOff>180975</xdr:rowOff>
    </xdr:from>
    <xdr:to>
      <xdr:col>6</xdr:col>
      <xdr:colOff>272550</xdr:colOff>
      <xdr:row>26</xdr:row>
      <xdr:rowOff>3310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752475"/>
          <a:ext cx="3492000" cy="4203835"/>
        </a:xfrm>
        <a:prstGeom prst="rect">
          <a:avLst/>
        </a:prstGeom>
      </xdr:spPr>
    </xdr:pic>
    <xdr:clientData/>
  </xdr:twoCellAnchor>
  <xdr:twoCellAnchor>
    <xdr:from>
      <xdr:col>6</xdr:col>
      <xdr:colOff>466725</xdr:colOff>
      <xdr:row>9</xdr:row>
      <xdr:rowOff>114300</xdr:rowOff>
    </xdr:from>
    <xdr:to>
      <xdr:col>20</xdr:col>
      <xdr:colOff>400050</xdr:colOff>
      <xdr:row>17</xdr:row>
      <xdr:rowOff>95250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124325" y="1828800"/>
          <a:ext cx="8467725" cy="1504950"/>
        </a:xfrm>
        <a:prstGeom prst="rect">
          <a:avLst/>
        </a:prstGeom>
        <a:solidFill>
          <a:srgbClr val="003599"/>
        </a:solidFill>
        <a:ln w="9525" cmpd="sng">
          <a:solidFill>
            <a:srgbClr val="0000FF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pPr algn="ctr"/>
          <a:r>
            <a:rPr lang="en-GB" sz="400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  <a:t>BARKING</a:t>
          </a:r>
          <a:r>
            <a:rPr lang="en-GB" sz="4000" baseline="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  <a:t> FC ARCHIVE</a:t>
          </a:r>
          <a:br>
            <a:rPr lang="en-GB" sz="4000" baseline="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</a:br>
          <a:r>
            <a:rPr lang="en-GB" sz="4000" baseline="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  <a:t>SEASON 1991/92</a:t>
          </a:r>
          <a:endParaRPr lang="en-GB" sz="1400">
            <a:solidFill>
              <a:schemeClr val="bg1"/>
            </a:solidFill>
            <a:effectLst>
              <a:innerShdw blurRad="63500" dist="50800" dir="16200000">
                <a:prstClr val="black">
                  <a:alpha val="50000"/>
                </a:prstClr>
              </a:innerShdw>
            </a:effectLst>
            <a:latin typeface="Roboto Black" panose="02000000000000000000" pitchFamily="2" charset="0"/>
            <a:ea typeface="Roboto Black" panose="02000000000000000000" pitchFamily="2" charset="0"/>
            <a:cs typeface="Biryani Heavy" panose="00000A00000000000000" pitchFamily="50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85728</xdr:colOff>
      <xdr:row>1</xdr:row>
      <xdr:rowOff>133351</xdr:rowOff>
    </xdr:from>
    <xdr:to>
      <xdr:col>19</xdr:col>
      <xdr:colOff>276225</xdr:colOff>
      <xdr:row>5</xdr:row>
      <xdr:rowOff>59504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817764E-40BC-4E1B-9336-E114179A2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67328" y="323851"/>
          <a:ext cx="4676772" cy="6881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T46"/>
  <sheetViews>
    <sheetView tabSelected="1" workbookViewId="0">
      <selection activeCell="A52" sqref="A52"/>
    </sheetView>
  </sheetViews>
  <sheetFormatPr defaultRowHeight="15" x14ac:dyDescent="0.25"/>
  <sheetData>
    <row r="1" spans="1:46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</row>
    <row r="2" spans="1:4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</row>
    <row r="3" spans="1:4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</row>
    <row r="4" spans="1:4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</row>
    <row r="5" spans="1:46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</row>
    <row r="6" spans="1:46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</row>
    <row r="7" spans="1:46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</row>
    <row r="8" spans="1:46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</row>
    <row r="9" spans="1:46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</row>
    <row r="10" spans="1:46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</row>
    <row r="11" spans="1:46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</row>
    <row r="12" spans="1:46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</row>
    <row r="13" spans="1:46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</row>
    <row r="14" spans="1:46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</row>
    <row r="15" spans="1:46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</row>
    <row r="16" spans="1:46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</row>
    <row r="17" spans="1:46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</row>
    <row r="18" spans="1:46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</row>
    <row r="19" spans="1:46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</row>
    <row r="20" spans="1:46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</row>
    <row r="21" spans="1:46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</row>
    <row r="22" spans="1:46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</row>
    <row r="23" spans="1:46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</row>
    <row r="24" spans="1:46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</row>
    <row r="25" spans="1:46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</row>
    <row r="26" spans="1:46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</row>
    <row r="27" spans="1:46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</row>
    <row r="28" spans="1:46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</row>
    <row r="29" spans="1:46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</row>
    <row r="30" spans="1:46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</row>
    <row r="31" spans="1:46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</row>
    <row r="32" spans="1:46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</row>
    <row r="33" spans="1:46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</row>
    <row r="34" spans="1:46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</row>
    <row r="35" spans="1:46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</row>
    <row r="36" spans="1:46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</row>
    <row r="37" spans="1:46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</row>
    <row r="38" spans="1:46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</row>
    <row r="39" spans="1:46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</row>
    <row r="40" spans="1:46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</row>
    <row r="41" spans="1:46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</row>
    <row r="42" spans="1:46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</row>
    <row r="43" spans="1:46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</row>
    <row r="44" spans="1:46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</row>
    <row r="45" spans="1:46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</row>
    <row r="46" spans="1:46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66"/>
  <sheetViews>
    <sheetView workbookViewId="0">
      <selection activeCell="E56" sqref="E56"/>
    </sheetView>
  </sheetViews>
  <sheetFormatPr defaultRowHeight="15" x14ac:dyDescent="0.25"/>
  <cols>
    <col min="1" max="1" width="2.5703125" customWidth="1"/>
    <col min="2" max="2" width="2" customWidth="1"/>
    <col min="3" max="3" width="9.140625" customWidth="1"/>
    <col min="5" max="5" width="9.140625" customWidth="1"/>
    <col min="10" max="10" width="9.140625" customWidth="1"/>
    <col min="11" max="11" width="2" customWidth="1"/>
    <col min="13" max="13" width="27.85546875" bestFit="1" customWidth="1"/>
    <col min="14" max="29" width="4.7109375" customWidth="1"/>
  </cols>
  <sheetData>
    <row r="1" spans="1:37" s="4" customFormat="1" x14ac:dyDescent="0.25">
      <c r="A1" s="1"/>
      <c r="B1" s="5"/>
      <c r="C1" s="7" t="s">
        <v>50</v>
      </c>
      <c r="D1" s="2"/>
      <c r="E1" s="2"/>
      <c r="F1" s="2"/>
      <c r="G1" s="2"/>
      <c r="H1" s="2"/>
      <c r="I1" s="2"/>
      <c r="J1" s="2"/>
      <c r="K1" s="5"/>
      <c r="L1" s="7" t="s">
        <v>13</v>
      </c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37" s="4" customFormat="1" x14ac:dyDescent="0.25">
      <c r="A2" s="1"/>
      <c r="B2" s="5"/>
      <c r="C2" s="2" t="s">
        <v>35</v>
      </c>
      <c r="D2" s="2"/>
      <c r="E2" s="2"/>
      <c r="F2" s="2"/>
      <c r="G2" s="2"/>
      <c r="H2" s="2"/>
      <c r="I2" s="2"/>
      <c r="J2" s="2"/>
      <c r="K2" s="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 x14ac:dyDescent="0.25">
      <c r="A3" s="1"/>
      <c r="B3" s="6"/>
      <c r="C3" s="1"/>
      <c r="D3" s="1"/>
      <c r="E3" s="1"/>
      <c r="F3" s="1"/>
      <c r="G3" s="1"/>
      <c r="H3" s="1"/>
      <c r="I3" s="1"/>
      <c r="J3" s="1"/>
      <c r="K3" s="6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x14ac:dyDescent="0.25">
      <c r="A4" s="1"/>
      <c r="B4" s="6"/>
      <c r="C4" s="7" t="s">
        <v>284</v>
      </c>
      <c r="D4" s="1"/>
      <c r="E4" s="1"/>
      <c r="F4" s="1"/>
      <c r="G4" s="1"/>
      <c r="H4" s="1"/>
      <c r="I4" s="1"/>
      <c r="J4" s="1"/>
      <c r="K4" s="6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 x14ac:dyDescent="0.25">
      <c r="A5" s="1"/>
      <c r="B5" s="6"/>
      <c r="C5" s="1"/>
      <c r="D5" s="1"/>
      <c r="E5" s="1"/>
      <c r="F5" s="1"/>
      <c r="G5" s="1"/>
      <c r="H5" s="1"/>
      <c r="I5" s="1"/>
      <c r="J5" s="1"/>
      <c r="K5" s="6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 x14ac:dyDescent="0.25">
      <c r="A6" s="1"/>
      <c r="B6" s="6"/>
      <c r="C6" s="7" t="s">
        <v>0</v>
      </c>
      <c r="D6" s="9" t="s">
        <v>1</v>
      </c>
      <c r="E6" s="32" t="s">
        <v>2</v>
      </c>
      <c r="F6" s="91" t="s">
        <v>3</v>
      </c>
      <c r="G6" s="92" t="s">
        <v>4</v>
      </c>
      <c r="H6" s="9" t="s">
        <v>5</v>
      </c>
      <c r="I6" s="9" t="s">
        <v>6</v>
      </c>
      <c r="J6" s="9" t="s">
        <v>7</v>
      </c>
      <c r="K6" s="6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 x14ac:dyDescent="0.25">
      <c r="A7" s="1"/>
      <c r="B7" s="6"/>
      <c r="C7" s="2" t="s">
        <v>8</v>
      </c>
      <c r="D7" s="3">
        <v>20</v>
      </c>
      <c r="E7" s="3">
        <v>9</v>
      </c>
      <c r="F7" s="3">
        <v>5</v>
      </c>
      <c r="G7" s="3">
        <v>6</v>
      </c>
      <c r="H7" s="3">
        <v>27</v>
      </c>
      <c r="I7" s="3">
        <v>21</v>
      </c>
      <c r="J7" s="3">
        <v>32</v>
      </c>
      <c r="K7" s="6"/>
      <c r="L7" s="19" t="s">
        <v>14</v>
      </c>
      <c r="M7" s="19" t="s">
        <v>15</v>
      </c>
      <c r="N7" s="19" t="s">
        <v>16</v>
      </c>
      <c r="O7" s="19" t="s">
        <v>17</v>
      </c>
      <c r="P7" s="19" t="s">
        <v>18</v>
      </c>
      <c r="Q7" s="19" t="s">
        <v>19</v>
      </c>
      <c r="R7" s="19" t="s">
        <v>20</v>
      </c>
      <c r="S7" s="19" t="s">
        <v>21</v>
      </c>
      <c r="T7" s="19" t="s">
        <v>22</v>
      </c>
      <c r="U7" s="1"/>
      <c r="V7" s="21"/>
      <c r="W7" s="9"/>
      <c r="X7" s="9"/>
      <c r="Y7" s="9"/>
      <c r="Z7" s="9"/>
      <c r="AA7" s="9"/>
      <c r="AB7" s="9"/>
      <c r="AC7" s="9"/>
      <c r="AD7" s="1"/>
      <c r="AE7" s="1"/>
      <c r="AF7" s="1"/>
      <c r="AG7" s="1"/>
      <c r="AH7" s="1"/>
      <c r="AI7" s="1"/>
      <c r="AJ7" s="1"/>
      <c r="AK7" s="1"/>
    </row>
    <row r="8" spans="1:37" x14ac:dyDescent="0.25">
      <c r="A8" s="1"/>
      <c r="B8" s="6"/>
      <c r="C8" s="2" t="s">
        <v>9</v>
      </c>
      <c r="D8" s="3">
        <v>20</v>
      </c>
      <c r="E8" s="3">
        <v>5</v>
      </c>
      <c r="F8" s="3">
        <v>6</v>
      </c>
      <c r="G8" s="3">
        <v>9</v>
      </c>
      <c r="H8" s="3">
        <v>24</v>
      </c>
      <c r="I8" s="3">
        <v>33</v>
      </c>
      <c r="J8" s="3">
        <v>21</v>
      </c>
      <c r="K8" s="6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3"/>
      <c r="X8" s="13"/>
      <c r="Y8" s="13"/>
      <c r="Z8" s="13"/>
      <c r="AA8" s="13"/>
      <c r="AB8" s="13"/>
      <c r="AC8" s="13"/>
      <c r="AD8" s="1"/>
      <c r="AE8" s="1"/>
      <c r="AF8" s="1"/>
      <c r="AG8" s="1"/>
      <c r="AH8" s="1"/>
      <c r="AI8" s="1"/>
      <c r="AJ8" s="1"/>
      <c r="AK8" s="1"/>
    </row>
    <row r="9" spans="1:37" x14ac:dyDescent="0.25">
      <c r="A9" s="1"/>
      <c r="B9" s="6"/>
      <c r="C9" s="10" t="s">
        <v>10</v>
      </c>
      <c r="D9" s="9">
        <v>40</v>
      </c>
      <c r="E9" s="32">
        <v>14</v>
      </c>
      <c r="F9" s="91">
        <v>11</v>
      </c>
      <c r="G9" s="92">
        <v>15</v>
      </c>
      <c r="H9" s="9">
        <v>51</v>
      </c>
      <c r="I9" s="9">
        <v>54</v>
      </c>
      <c r="J9" s="9">
        <v>53</v>
      </c>
      <c r="K9" s="6"/>
      <c r="L9" s="14">
        <v>1</v>
      </c>
      <c r="M9" s="20" t="s">
        <v>132</v>
      </c>
      <c r="N9" s="14">
        <v>40</v>
      </c>
      <c r="O9" s="14">
        <v>30</v>
      </c>
      <c r="P9" s="14">
        <v>6</v>
      </c>
      <c r="Q9" s="14">
        <v>4</v>
      </c>
      <c r="R9" s="14">
        <v>95</v>
      </c>
      <c r="S9" s="14">
        <v>37</v>
      </c>
      <c r="T9" s="14">
        <v>96</v>
      </c>
      <c r="U9" s="14"/>
      <c r="V9" s="14"/>
      <c r="W9" s="14"/>
      <c r="X9" s="14"/>
      <c r="Y9" s="14"/>
      <c r="Z9" s="14"/>
      <c r="AA9" s="14"/>
      <c r="AB9" s="14"/>
      <c r="AC9" s="14"/>
      <c r="AD9" s="1"/>
      <c r="AE9" s="1"/>
      <c r="AF9" s="1"/>
      <c r="AG9" s="1"/>
      <c r="AH9" s="1"/>
      <c r="AI9" s="1"/>
      <c r="AJ9" s="1"/>
      <c r="AK9" s="1"/>
    </row>
    <row r="10" spans="1:37" x14ac:dyDescent="0.25">
      <c r="A10" s="1"/>
      <c r="B10" s="6"/>
      <c r="C10" s="1"/>
      <c r="D10" s="1"/>
      <c r="E10" s="1"/>
      <c r="F10" s="1"/>
      <c r="G10" s="1"/>
      <c r="H10" s="1"/>
      <c r="I10" s="1"/>
      <c r="J10" s="1"/>
      <c r="K10" s="6"/>
      <c r="L10" s="14">
        <v>2</v>
      </c>
      <c r="M10" s="20" t="s">
        <v>133</v>
      </c>
      <c r="N10" s="14">
        <v>40</v>
      </c>
      <c r="O10" s="14">
        <v>24</v>
      </c>
      <c r="P10" s="14">
        <v>10</v>
      </c>
      <c r="Q10" s="14">
        <v>6</v>
      </c>
      <c r="R10" s="14">
        <v>83</v>
      </c>
      <c r="S10" s="14">
        <v>34</v>
      </c>
      <c r="T10" s="14">
        <v>82</v>
      </c>
      <c r="U10" s="14"/>
      <c r="V10" s="14"/>
      <c r="W10" s="14"/>
      <c r="X10" s="14"/>
      <c r="Y10" s="14"/>
      <c r="Z10" s="14"/>
      <c r="AA10" s="14"/>
      <c r="AB10" s="14"/>
      <c r="AC10" s="14"/>
      <c r="AD10" s="1"/>
      <c r="AE10" s="1"/>
      <c r="AF10" s="1"/>
      <c r="AG10" s="1"/>
      <c r="AH10" s="1"/>
      <c r="AI10" s="1"/>
      <c r="AJ10" s="1"/>
      <c r="AK10" s="1"/>
    </row>
    <row r="11" spans="1:37" x14ac:dyDescent="0.25">
      <c r="A11" s="1"/>
      <c r="B11" s="6"/>
      <c r="C11" s="7" t="s">
        <v>11</v>
      </c>
      <c r="D11" s="1"/>
      <c r="E11" s="1"/>
      <c r="F11" s="1"/>
      <c r="G11" s="1" t="s">
        <v>124</v>
      </c>
      <c r="H11" s="1"/>
      <c r="I11" s="1"/>
      <c r="J11" s="1"/>
      <c r="K11" s="6"/>
      <c r="L11" s="14">
        <v>3</v>
      </c>
      <c r="M11" s="20" t="s">
        <v>134</v>
      </c>
      <c r="N11" s="14">
        <v>40</v>
      </c>
      <c r="O11" s="14">
        <v>22</v>
      </c>
      <c r="P11" s="14">
        <v>9</v>
      </c>
      <c r="Q11" s="14">
        <v>9</v>
      </c>
      <c r="R11" s="14">
        <v>71</v>
      </c>
      <c r="S11" s="14">
        <v>40</v>
      </c>
      <c r="T11" s="14">
        <v>75</v>
      </c>
      <c r="U11" s="14"/>
      <c r="V11" s="14"/>
      <c r="W11" s="14"/>
      <c r="X11" s="14"/>
      <c r="Y11" s="14"/>
      <c r="Z11" s="14"/>
      <c r="AA11" s="14"/>
      <c r="AB11" s="14"/>
      <c r="AC11" s="14"/>
      <c r="AD11" s="1"/>
      <c r="AE11" s="1"/>
      <c r="AF11" s="1"/>
      <c r="AG11" s="1"/>
      <c r="AH11" s="1"/>
      <c r="AI11" s="1"/>
      <c r="AJ11" s="1"/>
      <c r="AK11" s="1"/>
    </row>
    <row r="12" spans="1:37" x14ac:dyDescent="0.25">
      <c r="A12" s="1"/>
      <c r="B12" s="6"/>
      <c r="C12" s="7" t="s">
        <v>12</v>
      </c>
      <c r="D12" s="1"/>
      <c r="E12" s="1"/>
      <c r="F12" s="1"/>
      <c r="G12" s="1" t="s">
        <v>125</v>
      </c>
      <c r="H12" s="1"/>
      <c r="I12" s="1"/>
      <c r="J12" s="1"/>
      <c r="K12" s="6"/>
      <c r="L12" s="14">
        <v>4</v>
      </c>
      <c r="M12" s="20" t="s">
        <v>69</v>
      </c>
      <c r="N12" s="14">
        <v>40</v>
      </c>
      <c r="O12" s="14">
        <v>22</v>
      </c>
      <c r="P12" s="14">
        <v>7</v>
      </c>
      <c r="Q12" s="14">
        <v>11</v>
      </c>
      <c r="R12" s="14">
        <v>65</v>
      </c>
      <c r="S12" s="14">
        <v>40</v>
      </c>
      <c r="T12" s="14">
        <v>73</v>
      </c>
      <c r="U12" s="14"/>
      <c r="V12" s="14"/>
      <c r="W12" s="14"/>
      <c r="X12" s="14"/>
      <c r="Y12" s="14"/>
      <c r="Z12" s="14"/>
      <c r="AA12" s="14"/>
      <c r="AB12" s="14"/>
      <c r="AC12" s="14"/>
      <c r="AD12" s="1"/>
      <c r="AE12" s="1"/>
      <c r="AF12" s="1"/>
      <c r="AG12" s="1"/>
      <c r="AH12" s="1"/>
      <c r="AI12" s="1"/>
      <c r="AJ12" s="1"/>
      <c r="AK12" s="1"/>
    </row>
    <row r="13" spans="1:37" x14ac:dyDescent="0.25">
      <c r="A13" s="1"/>
      <c r="B13" s="6"/>
      <c r="C13" s="7" t="s">
        <v>54</v>
      </c>
      <c r="D13" s="1"/>
      <c r="E13" s="1"/>
      <c r="F13" s="1"/>
      <c r="G13" s="1" t="s">
        <v>126</v>
      </c>
      <c r="H13" s="1"/>
      <c r="I13" s="1"/>
      <c r="J13" s="1"/>
      <c r="K13" s="6"/>
      <c r="L13" s="14">
        <v>5</v>
      </c>
      <c r="M13" s="20" t="s">
        <v>52</v>
      </c>
      <c r="N13" s="14">
        <v>40</v>
      </c>
      <c r="O13" s="14">
        <v>21</v>
      </c>
      <c r="P13" s="14">
        <v>6</v>
      </c>
      <c r="Q13" s="14">
        <v>13</v>
      </c>
      <c r="R13" s="14">
        <v>54</v>
      </c>
      <c r="S13" s="14">
        <v>43</v>
      </c>
      <c r="T13" s="14">
        <v>69</v>
      </c>
      <c r="U13" s="14"/>
      <c r="V13" s="14"/>
      <c r="W13" s="14"/>
      <c r="X13" s="14"/>
      <c r="Y13" s="14"/>
      <c r="Z13" s="14"/>
      <c r="AA13" s="14"/>
      <c r="AB13" s="14"/>
      <c r="AC13" s="14"/>
      <c r="AD13" s="1"/>
      <c r="AE13" s="1"/>
      <c r="AF13" s="1"/>
      <c r="AG13" s="1"/>
      <c r="AH13" s="1"/>
      <c r="AI13" s="1"/>
      <c r="AJ13" s="1"/>
      <c r="AK13" s="1"/>
    </row>
    <row r="14" spans="1:37" x14ac:dyDescent="0.25">
      <c r="A14" s="1"/>
      <c r="B14" s="6"/>
      <c r="C14" s="7" t="s">
        <v>49</v>
      </c>
      <c r="D14" s="1"/>
      <c r="E14" s="1"/>
      <c r="F14" s="1"/>
      <c r="G14" s="1" t="s">
        <v>127</v>
      </c>
      <c r="H14" s="1"/>
      <c r="I14" s="1"/>
      <c r="J14" s="1"/>
      <c r="K14" s="6"/>
      <c r="L14" s="14">
        <v>6</v>
      </c>
      <c r="M14" s="20" t="s">
        <v>60</v>
      </c>
      <c r="N14" s="14">
        <v>40</v>
      </c>
      <c r="O14" s="14">
        <v>19</v>
      </c>
      <c r="P14" s="14">
        <v>8</v>
      </c>
      <c r="Q14" s="14">
        <v>13</v>
      </c>
      <c r="R14" s="14">
        <v>60</v>
      </c>
      <c r="S14" s="14">
        <v>47</v>
      </c>
      <c r="T14" s="14">
        <v>65</v>
      </c>
      <c r="U14" s="14"/>
      <c r="V14" s="14"/>
      <c r="W14" s="14"/>
      <c r="X14" s="14"/>
      <c r="Y14" s="14"/>
      <c r="Z14" s="14"/>
      <c r="AA14" s="14"/>
      <c r="AB14" s="14"/>
      <c r="AC14" s="14"/>
      <c r="AD14" s="1"/>
      <c r="AE14" s="1"/>
      <c r="AF14" s="1"/>
      <c r="AG14" s="1"/>
      <c r="AH14" s="1"/>
      <c r="AI14" s="1"/>
      <c r="AJ14" s="1"/>
      <c r="AK14" s="1"/>
    </row>
    <row r="15" spans="1:37" x14ac:dyDescent="0.25">
      <c r="A15" s="1"/>
      <c r="B15" s="6"/>
      <c r="C15" s="7" t="s">
        <v>128</v>
      </c>
      <c r="D15" s="1"/>
      <c r="E15" s="1"/>
      <c r="F15" s="1"/>
      <c r="G15" s="1" t="s">
        <v>129</v>
      </c>
      <c r="H15" s="1"/>
      <c r="I15" s="1"/>
      <c r="J15" s="1"/>
      <c r="K15" s="6"/>
      <c r="L15" s="14">
        <v>7</v>
      </c>
      <c r="M15" s="20" t="s">
        <v>61</v>
      </c>
      <c r="N15" s="14">
        <v>40</v>
      </c>
      <c r="O15" s="14">
        <v>16</v>
      </c>
      <c r="P15" s="14">
        <v>13</v>
      </c>
      <c r="Q15" s="14">
        <v>11</v>
      </c>
      <c r="R15" s="14">
        <v>57</v>
      </c>
      <c r="S15" s="14">
        <v>45</v>
      </c>
      <c r="T15" s="14">
        <v>61</v>
      </c>
      <c r="U15" s="14"/>
      <c r="V15" s="14"/>
      <c r="W15" s="14"/>
      <c r="X15" s="14"/>
      <c r="Y15" s="14"/>
      <c r="Z15" s="14"/>
      <c r="AA15" s="14"/>
      <c r="AB15" s="14"/>
      <c r="AC15" s="14"/>
      <c r="AD15" s="1"/>
      <c r="AE15" s="1"/>
      <c r="AF15" s="1"/>
      <c r="AG15" s="1"/>
      <c r="AH15" s="1"/>
      <c r="AI15" s="1"/>
      <c r="AJ15" s="1"/>
      <c r="AK15" s="1"/>
    </row>
    <row r="16" spans="1:37" x14ac:dyDescent="0.25">
      <c r="A16" s="1"/>
      <c r="B16" s="6"/>
      <c r="C16" s="7" t="s">
        <v>74</v>
      </c>
      <c r="D16" s="1"/>
      <c r="E16" s="1"/>
      <c r="F16" s="1"/>
      <c r="G16" s="1" t="s">
        <v>55</v>
      </c>
      <c r="H16" s="1"/>
      <c r="I16" s="1"/>
      <c r="K16" s="6"/>
      <c r="L16" s="14">
        <v>8</v>
      </c>
      <c r="M16" s="20" t="s">
        <v>96</v>
      </c>
      <c r="N16" s="14">
        <v>40</v>
      </c>
      <c r="O16" s="14">
        <v>17</v>
      </c>
      <c r="P16" s="14">
        <v>10</v>
      </c>
      <c r="Q16" s="14">
        <v>13</v>
      </c>
      <c r="R16" s="14">
        <v>55</v>
      </c>
      <c r="S16" s="14">
        <v>45</v>
      </c>
      <c r="T16" s="14">
        <v>61</v>
      </c>
      <c r="U16" s="14"/>
      <c r="V16" s="14"/>
      <c r="W16" s="14"/>
      <c r="X16" s="14"/>
      <c r="Y16" s="14"/>
      <c r="Z16" s="14"/>
      <c r="AA16" s="14"/>
      <c r="AB16" s="14"/>
      <c r="AC16" s="14"/>
      <c r="AD16" s="1"/>
      <c r="AE16" s="1"/>
      <c r="AF16" s="1"/>
      <c r="AG16" s="1"/>
      <c r="AH16" s="1"/>
      <c r="AI16" s="1"/>
      <c r="AJ16" s="1"/>
      <c r="AK16" s="1"/>
    </row>
    <row r="17" spans="1:37" x14ac:dyDescent="0.25">
      <c r="A17" s="1"/>
      <c r="B17" s="6"/>
      <c r="C17" s="7" t="s">
        <v>130</v>
      </c>
      <c r="D17" s="1"/>
      <c r="E17" s="1"/>
      <c r="F17" s="1"/>
      <c r="G17" s="1" t="s">
        <v>131</v>
      </c>
      <c r="H17" s="1"/>
      <c r="I17" s="1"/>
      <c r="J17" s="1"/>
      <c r="K17" s="6"/>
      <c r="L17" s="14">
        <v>9</v>
      </c>
      <c r="M17" s="20" t="s">
        <v>75</v>
      </c>
      <c r="N17" s="14">
        <v>40</v>
      </c>
      <c r="O17" s="14">
        <v>15</v>
      </c>
      <c r="P17" s="14">
        <v>13</v>
      </c>
      <c r="Q17" s="14">
        <v>12</v>
      </c>
      <c r="R17" s="14">
        <v>62</v>
      </c>
      <c r="S17" s="14">
        <v>50</v>
      </c>
      <c r="T17" s="14">
        <v>58</v>
      </c>
      <c r="U17" s="14"/>
      <c r="V17" s="14"/>
      <c r="W17" s="14"/>
      <c r="X17" s="14"/>
      <c r="Y17" s="14"/>
      <c r="Z17" s="14"/>
      <c r="AA17" s="14"/>
      <c r="AB17" s="14"/>
      <c r="AC17" s="14"/>
      <c r="AD17" s="1"/>
      <c r="AE17" s="1"/>
      <c r="AF17" s="1"/>
      <c r="AG17" s="1"/>
      <c r="AH17" s="1"/>
      <c r="AI17" s="1"/>
      <c r="AJ17" s="1"/>
      <c r="AK17" s="1"/>
    </row>
    <row r="18" spans="1:37" x14ac:dyDescent="0.25">
      <c r="A18" s="1"/>
      <c r="B18" s="6"/>
      <c r="C18" s="7" t="s">
        <v>73</v>
      </c>
      <c r="D18" s="1"/>
      <c r="E18" s="1"/>
      <c r="F18" s="1"/>
      <c r="G18" s="1" t="s">
        <v>129</v>
      </c>
      <c r="H18" s="1"/>
      <c r="I18" s="69"/>
      <c r="J18" s="1"/>
      <c r="K18" s="6"/>
      <c r="L18" s="14">
        <v>10</v>
      </c>
      <c r="M18" s="20" t="s">
        <v>97</v>
      </c>
      <c r="N18" s="14">
        <v>40</v>
      </c>
      <c r="O18" s="14">
        <v>16</v>
      </c>
      <c r="P18" s="14">
        <v>9</v>
      </c>
      <c r="Q18" s="14">
        <v>15</v>
      </c>
      <c r="R18" s="14">
        <v>55</v>
      </c>
      <c r="S18" s="14">
        <v>61</v>
      </c>
      <c r="T18" s="14">
        <v>57</v>
      </c>
      <c r="U18" s="14"/>
      <c r="V18" s="14"/>
      <c r="W18" s="9"/>
      <c r="X18" s="9"/>
      <c r="Y18" s="9"/>
      <c r="Z18" s="9"/>
      <c r="AA18" s="9"/>
      <c r="AB18" s="9"/>
      <c r="AC18" s="9"/>
      <c r="AD18" s="1"/>
      <c r="AE18" s="1"/>
      <c r="AF18" s="1"/>
      <c r="AG18" s="1"/>
      <c r="AH18" s="1"/>
      <c r="AI18" s="1"/>
      <c r="AJ18" s="1"/>
      <c r="AK18" s="1"/>
    </row>
    <row r="19" spans="1:37" x14ac:dyDescent="0.25">
      <c r="A19" s="1"/>
      <c r="B19" s="6"/>
      <c r="C19" s="1"/>
      <c r="D19" s="1"/>
      <c r="E19" s="1"/>
      <c r="F19" s="1"/>
      <c r="G19" s="1"/>
      <c r="H19" s="1"/>
      <c r="I19" s="1"/>
      <c r="J19" s="1"/>
      <c r="K19" s="6"/>
      <c r="L19" s="14">
        <v>11</v>
      </c>
      <c r="M19" s="20" t="s">
        <v>98</v>
      </c>
      <c r="N19" s="14">
        <v>40</v>
      </c>
      <c r="O19" s="14">
        <v>16</v>
      </c>
      <c r="P19" s="14">
        <v>7</v>
      </c>
      <c r="Q19" s="14">
        <v>17</v>
      </c>
      <c r="R19" s="14">
        <v>68</v>
      </c>
      <c r="S19" s="14">
        <v>65</v>
      </c>
      <c r="T19" s="14">
        <v>55</v>
      </c>
      <c r="U19" s="14"/>
      <c r="V19" s="14"/>
      <c r="W19" s="14"/>
      <c r="X19" s="14"/>
      <c r="Y19" s="14"/>
      <c r="Z19" s="14"/>
      <c r="AA19" s="14"/>
      <c r="AB19" s="14"/>
      <c r="AC19" s="14"/>
      <c r="AD19" s="1"/>
      <c r="AE19" s="1"/>
      <c r="AF19" s="1"/>
      <c r="AG19" s="1"/>
      <c r="AH19" s="1"/>
      <c r="AI19" s="1"/>
      <c r="AJ19" s="1"/>
      <c r="AK19" s="1"/>
    </row>
    <row r="20" spans="1:37" x14ac:dyDescent="0.25">
      <c r="A20" s="1"/>
      <c r="B20" s="6"/>
      <c r="C20" s="60" t="s">
        <v>43</v>
      </c>
      <c r="D20" s="60"/>
      <c r="E20" s="60"/>
      <c r="F20" s="1"/>
      <c r="G20" s="20">
        <v>107</v>
      </c>
      <c r="H20" s="1"/>
      <c r="I20" s="1"/>
      <c r="J20" s="1"/>
      <c r="K20" s="6"/>
      <c r="L20" s="50">
        <v>12</v>
      </c>
      <c r="M20" s="10" t="s">
        <v>51</v>
      </c>
      <c r="N20" s="50">
        <v>40</v>
      </c>
      <c r="O20" s="50">
        <v>14</v>
      </c>
      <c r="P20" s="50">
        <v>11</v>
      </c>
      <c r="Q20" s="50">
        <v>15</v>
      </c>
      <c r="R20" s="50">
        <v>51</v>
      </c>
      <c r="S20" s="50">
        <v>54</v>
      </c>
      <c r="T20" s="50">
        <v>53</v>
      </c>
      <c r="U20" s="14"/>
      <c r="V20" s="14"/>
      <c r="W20" s="14"/>
      <c r="X20" s="14"/>
      <c r="Y20" s="14"/>
      <c r="Z20" s="14"/>
      <c r="AA20" s="14"/>
      <c r="AB20" s="14"/>
      <c r="AC20" s="14"/>
      <c r="AD20" s="1"/>
      <c r="AE20" s="1"/>
      <c r="AF20" s="1"/>
      <c r="AG20" s="1"/>
      <c r="AH20" s="1"/>
      <c r="AI20" s="1"/>
      <c r="AJ20" s="1"/>
      <c r="AK20" s="1"/>
    </row>
    <row r="21" spans="1:37" x14ac:dyDescent="0.25">
      <c r="A21" s="1"/>
      <c r="B21" s="6"/>
      <c r="C21" s="1"/>
      <c r="D21" s="1"/>
      <c r="E21" s="1"/>
      <c r="F21" s="1"/>
      <c r="G21" s="1"/>
      <c r="H21" s="1"/>
      <c r="I21" s="1"/>
      <c r="J21" s="1"/>
      <c r="K21" s="6"/>
      <c r="L21" s="14">
        <v>13</v>
      </c>
      <c r="M21" s="20" t="s">
        <v>76</v>
      </c>
      <c r="N21" s="14">
        <v>40</v>
      </c>
      <c r="O21" s="14">
        <v>15</v>
      </c>
      <c r="P21" s="14">
        <v>6</v>
      </c>
      <c r="Q21" s="14">
        <v>19</v>
      </c>
      <c r="R21" s="14">
        <v>62</v>
      </c>
      <c r="S21" s="14">
        <v>70</v>
      </c>
      <c r="T21" s="14">
        <v>51</v>
      </c>
      <c r="U21" s="14"/>
      <c r="V21" s="14"/>
      <c r="W21" s="14"/>
      <c r="X21" s="14"/>
      <c r="Y21" s="14"/>
      <c r="Z21" s="14"/>
      <c r="AA21" s="14"/>
      <c r="AB21" s="14"/>
      <c r="AC21" s="14"/>
      <c r="AD21" s="1"/>
      <c r="AE21" s="1"/>
      <c r="AF21" s="1"/>
      <c r="AG21" s="1"/>
      <c r="AH21" s="1"/>
      <c r="AI21" s="1"/>
      <c r="AJ21" s="1"/>
      <c r="AK21" s="1"/>
    </row>
    <row r="22" spans="1:37" x14ac:dyDescent="0.25">
      <c r="A22" s="1"/>
      <c r="B22" s="6"/>
      <c r="C22" s="1"/>
      <c r="D22" s="1"/>
      <c r="E22" s="1"/>
      <c r="F22" s="1"/>
      <c r="G22" s="1"/>
      <c r="H22" s="1"/>
      <c r="I22" s="1"/>
      <c r="J22" s="1"/>
      <c r="K22" s="6"/>
      <c r="L22" s="14">
        <v>14</v>
      </c>
      <c r="M22" s="20" t="s">
        <v>135</v>
      </c>
      <c r="N22" s="14">
        <v>40</v>
      </c>
      <c r="O22" s="14">
        <v>13</v>
      </c>
      <c r="P22" s="14">
        <v>11</v>
      </c>
      <c r="Q22" s="14">
        <v>16</v>
      </c>
      <c r="R22" s="14">
        <v>53</v>
      </c>
      <c r="S22" s="14">
        <v>56</v>
      </c>
      <c r="T22" s="14">
        <v>50</v>
      </c>
      <c r="U22" s="14"/>
      <c r="V22" s="14"/>
      <c r="W22" s="14"/>
      <c r="X22" s="14"/>
      <c r="Y22" s="14"/>
      <c r="Z22" s="14"/>
      <c r="AA22" s="14"/>
      <c r="AB22" s="14"/>
      <c r="AC22" s="14"/>
      <c r="AD22" s="1"/>
      <c r="AE22" s="1"/>
      <c r="AF22" s="1"/>
      <c r="AG22" s="1"/>
      <c r="AH22" s="1"/>
      <c r="AI22" s="1"/>
      <c r="AJ22" s="1"/>
      <c r="AK22" s="1"/>
    </row>
    <row r="23" spans="1:37" x14ac:dyDescent="0.25">
      <c r="A23" s="1"/>
      <c r="B23" s="6"/>
      <c r="C23" s="1"/>
      <c r="D23" s="1"/>
      <c r="E23" s="1"/>
      <c r="F23" s="1"/>
      <c r="G23" s="1"/>
      <c r="H23" s="1"/>
      <c r="I23" s="1"/>
      <c r="J23" s="1"/>
      <c r="K23" s="6"/>
      <c r="L23" s="14">
        <v>15</v>
      </c>
      <c r="M23" s="20" t="s">
        <v>53</v>
      </c>
      <c r="N23" s="14">
        <v>40</v>
      </c>
      <c r="O23" s="14">
        <v>13</v>
      </c>
      <c r="P23" s="14">
        <v>8</v>
      </c>
      <c r="Q23" s="14">
        <v>19</v>
      </c>
      <c r="R23" s="14">
        <v>47</v>
      </c>
      <c r="S23" s="14">
        <v>62</v>
      </c>
      <c r="T23" s="14">
        <v>47</v>
      </c>
      <c r="U23" s="14"/>
      <c r="V23" s="14"/>
      <c r="W23" s="14"/>
      <c r="X23" s="14"/>
      <c r="Y23" s="14"/>
      <c r="Z23" s="14"/>
      <c r="AA23" s="14"/>
      <c r="AB23" s="14"/>
      <c r="AC23" s="14"/>
      <c r="AD23" s="1"/>
      <c r="AE23" s="1"/>
      <c r="AF23" s="1"/>
      <c r="AG23" s="1"/>
      <c r="AH23" s="1"/>
      <c r="AI23" s="1"/>
      <c r="AJ23" s="1"/>
      <c r="AK23" s="1"/>
    </row>
    <row r="24" spans="1:37" x14ac:dyDescent="0.25">
      <c r="A24" s="1"/>
      <c r="B24" s="6"/>
      <c r="C24" s="1"/>
      <c r="D24" s="1"/>
      <c r="E24" s="1"/>
      <c r="F24" s="1"/>
      <c r="G24" s="1"/>
      <c r="H24" s="1"/>
      <c r="I24" s="1"/>
      <c r="J24" s="1"/>
      <c r="K24" s="6"/>
      <c r="L24" s="14">
        <v>16</v>
      </c>
      <c r="M24" s="20" t="s">
        <v>58</v>
      </c>
      <c r="N24" s="14">
        <v>40</v>
      </c>
      <c r="O24" s="14">
        <v>13</v>
      </c>
      <c r="P24" s="14">
        <v>7</v>
      </c>
      <c r="Q24" s="14">
        <v>20</v>
      </c>
      <c r="R24" s="14">
        <v>52</v>
      </c>
      <c r="S24" s="14">
        <v>61</v>
      </c>
      <c r="T24" s="14">
        <v>46</v>
      </c>
      <c r="U24" s="14"/>
      <c r="V24" s="14"/>
      <c r="W24" s="14"/>
      <c r="X24" s="14"/>
      <c r="Y24" s="14"/>
      <c r="Z24" s="14"/>
      <c r="AA24" s="14"/>
      <c r="AB24" s="14"/>
      <c r="AC24" s="14"/>
      <c r="AD24" s="1"/>
      <c r="AE24" s="1"/>
      <c r="AF24" s="1"/>
      <c r="AG24" s="1"/>
      <c r="AH24" s="1"/>
      <c r="AI24" s="1"/>
      <c r="AJ24" s="1"/>
      <c r="AK24" s="1"/>
    </row>
    <row r="25" spans="1:37" x14ac:dyDescent="0.25">
      <c r="A25" s="1"/>
      <c r="B25" s="6"/>
      <c r="C25" s="1"/>
      <c r="D25" s="1"/>
      <c r="E25" s="1"/>
      <c r="F25" s="1"/>
      <c r="G25" s="1"/>
      <c r="H25" s="1"/>
      <c r="I25" s="1"/>
      <c r="J25" s="1"/>
      <c r="K25" s="6"/>
      <c r="L25" s="14">
        <v>17</v>
      </c>
      <c r="M25" s="20" t="s">
        <v>136</v>
      </c>
      <c r="N25" s="14">
        <v>40</v>
      </c>
      <c r="O25" s="14">
        <v>11</v>
      </c>
      <c r="P25" s="14">
        <v>9</v>
      </c>
      <c r="Q25" s="14">
        <v>20</v>
      </c>
      <c r="R25" s="14">
        <v>50</v>
      </c>
      <c r="S25" s="14">
        <v>70</v>
      </c>
      <c r="T25" s="14">
        <v>42</v>
      </c>
      <c r="U25" s="14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 x14ac:dyDescent="0.25">
      <c r="A26" s="1"/>
      <c r="B26" s="6"/>
      <c r="C26" s="1"/>
      <c r="D26" s="1"/>
      <c r="E26" s="1"/>
      <c r="F26" s="1"/>
      <c r="G26" s="1"/>
      <c r="H26" s="1"/>
      <c r="I26" s="1"/>
      <c r="J26" s="1"/>
      <c r="K26" s="6"/>
      <c r="L26" s="14">
        <v>18</v>
      </c>
      <c r="M26" s="20" t="s">
        <v>77</v>
      </c>
      <c r="N26" s="14">
        <v>40</v>
      </c>
      <c r="O26" s="14">
        <v>11</v>
      </c>
      <c r="P26" s="14">
        <v>6</v>
      </c>
      <c r="Q26" s="14">
        <v>23</v>
      </c>
      <c r="R26" s="14">
        <v>44</v>
      </c>
      <c r="S26" s="14">
        <v>68</v>
      </c>
      <c r="T26" s="14">
        <v>39</v>
      </c>
      <c r="U26" s="14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 x14ac:dyDescent="0.25">
      <c r="A27" s="1"/>
      <c r="B27" s="6"/>
      <c r="C27" s="1"/>
      <c r="D27" s="1"/>
      <c r="E27" s="1"/>
      <c r="F27" s="1"/>
      <c r="G27" s="1"/>
      <c r="H27" s="1"/>
      <c r="I27" s="1"/>
      <c r="J27" s="1"/>
      <c r="K27" s="6"/>
      <c r="L27" s="14">
        <v>19</v>
      </c>
      <c r="M27" s="20" t="s">
        <v>56</v>
      </c>
      <c r="N27" s="14">
        <v>40</v>
      </c>
      <c r="O27" s="14">
        <v>8</v>
      </c>
      <c r="P27" s="14">
        <v>9</v>
      </c>
      <c r="Q27" s="14">
        <v>23</v>
      </c>
      <c r="R27" s="14">
        <v>33</v>
      </c>
      <c r="S27" s="14">
        <v>71</v>
      </c>
      <c r="T27" s="14">
        <v>33</v>
      </c>
      <c r="U27" s="14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 x14ac:dyDescent="0.25">
      <c r="A28" s="1"/>
      <c r="B28" s="6"/>
      <c r="C28" s="1"/>
      <c r="D28" s="1"/>
      <c r="E28" s="1"/>
      <c r="F28" s="1"/>
      <c r="G28" s="1"/>
      <c r="H28" s="1"/>
      <c r="I28" s="1"/>
      <c r="J28" s="1"/>
      <c r="K28" s="6"/>
      <c r="L28" s="14">
        <v>20</v>
      </c>
      <c r="M28" s="20" t="s">
        <v>59</v>
      </c>
      <c r="N28" s="14">
        <v>40</v>
      </c>
      <c r="O28" s="14">
        <v>7</v>
      </c>
      <c r="P28" s="14">
        <v>10</v>
      </c>
      <c r="Q28" s="14">
        <v>23</v>
      </c>
      <c r="R28" s="14">
        <v>42</v>
      </c>
      <c r="S28" s="14">
        <v>78</v>
      </c>
      <c r="T28" s="14">
        <v>31</v>
      </c>
      <c r="U28" s="14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 x14ac:dyDescent="0.25">
      <c r="A29" s="1"/>
      <c r="B29" s="6"/>
      <c r="C29" s="1"/>
      <c r="D29" s="1"/>
      <c r="E29" s="1"/>
      <c r="F29" s="1"/>
      <c r="G29" s="1"/>
      <c r="H29" s="1"/>
      <c r="I29" s="1"/>
      <c r="J29" s="1"/>
      <c r="K29" s="6"/>
      <c r="L29" s="14">
        <v>21</v>
      </c>
      <c r="M29" s="20" t="s">
        <v>82</v>
      </c>
      <c r="N29" s="14">
        <v>40</v>
      </c>
      <c r="O29" s="14">
        <v>8</v>
      </c>
      <c r="P29" s="14">
        <v>3</v>
      </c>
      <c r="Q29" s="14">
        <v>29</v>
      </c>
      <c r="R29" s="14">
        <v>33</v>
      </c>
      <c r="S29" s="14">
        <v>95</v>
      </c>
      <c r="T29" s="14">
        <v>27</v>
      </c>
      <c r="U29" s="14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 x14ac:dyDescent="0.25">
      <c r="A30" s="43"/>
      <c r="B30" s="43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</row>
    <row r="42" spans="1:37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</row>
    <row r="43" spans="1:37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</row>
    <row r="44" spans="1:37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</row>
    <row r="45" spans="1:37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</row>
    <row r="46" spans="1:37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</row>
    <row r="47" spans="1:37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</row>
    <row r="48" spans="1:37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</row>
    <row r="49" spans="1:37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</row>
    <row r="50" spans="1:3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</row>
    <row r="51" spans="1:3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</row>
    <row r="52" spans="1:3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</row>
    <row r="53" spans="1:3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</row>
    <row r="54" spans="1:3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</row>
    <row r="55" spans="1:3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</row>
    <row r="56" spans="1:3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</row>
    <row r="57" spans="1:37" x14ac:dyDescent="0.25">
      <c r="A57" s="1"/>
      <c r="B57" s="1"/>
      <c r="C57" s="1"/>
      <c r="D57" s="1"/>
      <c r="E57" s="1"/>
      <c r="F57" s="1"/>
      <c r="G57" s="1"/>
      <c r="H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</row>
    <row r="58" spans="1:37" x14ac:dyDescent="0.25">
      <c r="A58" s="1"/>
      <c r="B58" s="1"/>
      <c r="C58" s="1"/>
      <c r="D58" s="1"/>
      <c r="E58" s="1"/>
      <c r="F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</row>
    <row r="59" spans="1:37" x14ac:dyDescent="0.25">
      <c r="A59" s="1"/>
      <c r="B59" s="1"/>
      <c r="C59" s="1"/>
      <c r="D59" s="1"/>
      <c r="E59" s="1"/>
      <c r="F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</row>
    <row r="60" spans="1:37" x14ac:dyDescent="0.25">
      <c r="A60" s="1"/>
      <c r="B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</row>
    <row r="61" spans="1:37" x14ac:dyDescent="0.25"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</row>
    <row r="62" spans="1:37" x14ac:dyDescent="0.25">
      <c r="AD62" s="1"/>
    </row>
    <row r="63" spans="1:37" x14ac:dyDescent="0.25">
      <c r="AD63" s="1"/>
    </row>
    <row r="64" spans="1:37" x14ac:dyDescent="0.25">
      <c r="AD64" s="1"/>
    </row>
    <row r="65" spans="30:30" x14ac:dyDescent="0.25">
      <c r="AD65" s="1"/>
    </row>
    <row r="66" spans="30:30" x14ac:dyDescent="0.25">
      <c r="AD66" s="1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142"/>
  <sheetViews>
    <sheetView zoomScale="85" zoomScaleNormal="85" workbookViewId="0">
      <selection activeCell="D91" sqref="D91"/>
    </sheetView>
  </sheetViews>
  <sheetFormatPr defaultRowHeight="15" x14ac:dyDescent="0.25"/>
  <cols>
    <col min="1" max="1" width="2" customWidth="1"/>
    <col min="2" max="2" width="21.42578125" customWidth="1"/>
    <col min="5" max="5" width="24.28515625" bestFit="1" customWidth="1"/>
    <col min="13" max="13" width="20.7109375" bestFit="1" customWidth="1"/>
  </cols>
  <sheetData>
    <row r="1" spans="1:30" x14ac:dyDescent="0.25">
      <c r="A1" s="2"/>
      <c r="B1" s="7" t="s">
        <v>137</v>
      </c>
      <c r="C1" s="1"/>
      <c r="D1" s="1"/>
      <c r="E1" s="8"/>
      <c r="F1" s="101" t="s">
        <v>36</v>
      </c>
      <c r="G1" s="101"/>
      <c r="H1" s="101"/>
      <c r="I1" s="102" t="s">
        <v>37</v>
      </c>
      <c r="J1" s="102"/>
      <c r="K1" s="102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x14ac:dyDescent="0.25">
      <c r="A2" s="2"/>
      <c r="B2" s="7" t="s">
        <v>138</v>
      </c>
      <c r="C2" s="1"/>
      <c r="D2" s="1"/>
      <c r="E2" s="15" t="s">
        <v>39</v>
      </c>
      <c r="F2" s="16" t="s">
        <v>40</v>
      </c>
      <c r="G2" s="16" t="s">
        <v>41</v>
      </c>
      <c r="H2" s="16" t="s">
        <v>10</v>
      </c>
      <c r="I2" s="16" t="s">
        <v>38</v>
      </c>
      <c r="J2" s="16" t="s">
        <v>42</v>
      </c>
      <c r="K2" s="16" t="s">
        <v>10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x14ac:dyDescent="0.25">
      <c r="A3" s="1"/>
      <c r="B3" s="7" t="s">
        <v>139</v>
      </c>
      <c r="C3" s="1"/>
      <c r="D3" s="1"/>
      <c r="E3" s="53" t="s">
        <v>78</v>
      </c>
      <c r="F3" s="52">
        <v>58</v>
      </c>
      <c r="G3" s="52">
        <v>0</v>
      </c>
      <c r="H3" s="55">
        <v>58</v>
      </c>
      <c r="I3" s="51">
        <v>0</v>
      </c>
      <c r="J3" s="52">
        <v>0</v>
      </c>
      <c r="K3" s="93">
        <v>0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x14ac:dyDescent="0.25">
      <c r="A4" s="1"/>
      <c r="B4" s="1"/>
      <c r="C4" s="1"/>
      <c r="D4" s="1"/>
      <c r="E4" s="38" t="s">
        <v>103</v>
      </c>
      <c r="F4" s="22">
        <v>53</v>
      </c>
      <c r="G4" s="22">
        <v>2</v>
      </c>
      <c r="H4" s="90">
        <v>55</v>
      </c>
      <c r="I4" s="23">
        <v>3</v>
      </c>
      <c r="J4" s="22">
        <v>0</v>
      </c>
      <c r="K4" s="35">
        <f t="shared" ref="K4:K10" si="0">I4+J4</f>
        <v>3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x14ac:dyDescent="0.25">
      <c r="A5" s="1"/>
      <c r="B5" s="1"/>
      <c r="C5" s="1"/>
      <c r="D5" s="1"/>
      <c r="E5" s="38" t="s">
        <v>140</v>
      </c>
      <c r="F5" s="22">
        <v>53</v>
      </c>
      <c r="G5" s="22">
        <v>2</v>
      </c>
      <c r="H5" s="90">
        <v>55</v>
      </c>
      <c r="I5" s="23">
        <v>21</v>
      </c>
      <c r="J5" s="22">
        <v>13</v>
      </c>
      <c r="K5" s="35">
        <f t="shared" si="0"/>
        <v>34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x14ac:dyDescent="0.25">
      <c r="A6" s="1"/>
      <c r="B6" s="1"/>
      <c r="C6" s="1"/>
      <c r="D6" s="1"/>
      <c r="E6" s="38" t="s">
        <v>141</v>
      </c>
      <c r="F6" s="22">
        <v>50</v>
      </c>
      <c r="G6" s="22">
        <v>2</v>
      </c>
      <c r="H6" s="90">
        <v>52</v>
      </c>
      <c r="I6" s="23">
        <v>8</v>
      </c>
      <c r="J6" s="22">
        <v>10</v>
      </c>
      <c r="K6" s="35">
        <f t="shared" si="0"/>
        <v>18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 x14ac:dyDescent="0.25">
      <c r="A7" s="1"/>
      <c r="B7" s="1"/>
      <c r="C7" s="1"/>
      <c r="D7" s="1"/>
      <c r="E7" s="38" t="s">
        <v>100</v>
      </c>
      <c r="F7" s="22">
        <v>48</v>
      </c>
      <c r="G7" s="22">
        <v>0</v>
      </c>
      <c r="H7" s="90">
        <v>48</v>
      </c>
      <c r="I7" s="23">
        <v>11</v>
      </c>
      <c r="J7" s="22">
        <v>3</v>
      </c>
      <c r="K7" s="35">
        <f t="shared" si="0"/>
        <v>14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x14ac:dyDescent="0.25">
      <c r="A8" s="1"/>
      <c r="B8" s="1"/>
      <c r="C8" s="1"/>
      <c r="D8" s="1"/>
      <c r="E8" s="38" t="s">
        <v>81</v>
      </c>
      <c r="F8" s="22">
        <v>43</v>
      </c>
      <c r="G8" s="22">
        <v>4</v>
      </c>
      <c r="H8" s="90">
        <v>47</v>
      </c>
      <c r="I8" s="23">
        <v>1</v>
      </c>
      <c r="J8" s="22">
        <v>1</v>
      </c>
      <c r="K8" s="35">
        <f t="shared" si="0"/>
        <v>2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0" x14ac:dyDescent="0.25">
      <c r="A9" s="1"/>
      <c r="B9" s="1"/>
      <c r="C9" s="1"/>
      <c r="D9" s="1"/>
      <c r="E9" s="38" t="s">
        <v>99</v>
      </c>
      <c r="F9" s="22">
        <v>35</v>
      </c>
      <c r="G9" s="22">
        <v>7</v>
      </c>
      <c r="H9" s="90">
        <v>42</v>
      </c>
      <c r="I9" s="23">
        <v>1</v>
      </c>
      <c r="J9" s="22">
        <v>0</v>
      </c>
      <c r="K9" s="35">
        <f t="shared" si="0"/>
        <v>1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</row>
    <row r="10" spans="1:30" x14ac:dyDescent="0.25">
      <c r="A10" s="1"/>
      <c r="B10" s="1"/>
      <c r="C10" s="1"/>
      <c r="D10" s="1"/>
      <c r="E10" s="38" t="s">
        <v>142</v>
      </c>
      <c r="F10" s="22">
        <v>32</v>
      </c>
      <c r="G10" s="22">
        <v>6</v>
      </c>
      <c r="H10" s="90">
        <v>38</v>
      </c>
      <c r="I10" s="23">
        <v>1</v>
      </c>
      <c r="J10" s="22">
        <v>3</v>
      </c>
      <c r="K10" s="35">
        <f t="shared" si="0"/>
        <v>4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1:30" x14ac:dyDescent="0.25">
      <c r="A11" s="1"/>
      <c r="B11" s="1"/>
      <c r="C11" s="1"/>
      <c r="D11" s="1"/>
      <c r="E11" s="38" t="s">
        <v>105</v>
      </c>
      <c r="F11" s="22">
        <v>35</v>
      </c>
      <c r="G11" s="22">
        <v>0</v>
      </c>
      <c r="H11" s="90">
        <v>35</v>
      </c>
      <c r="I11" s="23">
        <v>0</v>
      </c>
      <c r="J11" s="22">
        <v>0</v>
      </c>
      <c r="K11" s="35"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1:30" x14ac:dyDescent="0.25">
      <c r="A12" s="1"/>
      <c r="B12" s="1"/>
      <c r="C12" s="1"/>
      <c r="D12" s="1"/>
      <c r="E12" s="38" t="s">
        <v>143</v>
      </c>
      <c r="F12" s="22">
        <v>19</v>
      </c>
      <c r="G12" s="22">
        <v>13</v>
      </c>
      <c r="H12" s="90">
        <v>32</v>
      </c>
      <c r="I12" s="23">
        <v>1</v>
      </c>
      <c r="J12" s="22">
        <v>2</v>
      </c>
      <c r="K12" s="35">
        <f>I12+J12</f>
        <v>3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1:30" x14ac:dyDescent="0.25">
      <c r="A13" s="1"/>
      <c r="B13" s="1"/>
      <c r="C13" s="1"/>
      <c r="D13" s="1"/>
      <c r="E13" s="38" t="s">
        <v>144</v>
      </c>
      <c r="F13" s="22">
        <v>26</v>
      </c>
      <c r="G13" s="22">
        <v>2</v>
      </c>
      <c r="H13" s="90">
        <v>28</v>
      </c>
      <c r="I13" s="23">
        <v>0</v>
      </c>
      <c r="J13" s="22">
        <v>0</v>
      </c>
      <c r="K13" s="35"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spans="1:30" x14ac:dyDescent="0.25">
      <c r="A14" s="1"/>
      <c r="B14" s="1"/>
      <c r="C14" s="1"/>
      <c r="D14" s="1"/>
      <c r="E14" s="38" t="s">
        <v>102</v>
      </c>
      <c r="F14" s="22">
        <v>27</v>
      </c>
      <c r="G14" s="22">
        <v>0</v>
      </c>
      <c r="H14" s="90">
        <v>27</v>
      </c>
      <c r="I14" s="23">
        <v>0</v>
      </c>
      <c r="J14" s="22">
        <v>0</v>
      </c>
      <c r="K14" s="35"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30" x14ac:dyDescent="0.25">
      <c r="A15" s="1"/>
      <c r="B15" s="1"/>
      <c r="C15" s="1"/>
      <c r="D15" s="1"/>
      <c r="E15" s="38" t="s">
        <v>145</v>
      </c>
      <c r="F15" s="22">
        <v>27</v>
      </c>
      <c r="G15" s="22">
        <v>0</v>
      </c>
      <c r="H15" s="90">
        <v>27</v>
      </c>
      <c r="I15" s="23">
        <v>0</v>
      </c>
      <c r="J15" s="22">
        <v>0</v>
      </c>
      <c r="K15" s="35"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0" x14ac:dyDescent="0.25">
      <c r="A16" s="1"/>
      <c r="B16" s="1"/>
      <c r="C16" s="1"/>
      <c r="D16" s="1"/>
      <c r="E16" s="38" t="s">
        <v>79</v>
      </c>
      <c r="F16" s="22">
        <v>8</v>
      </c>
      <c r="G16" s="22">
        <v>15</v>
      </c>
      <c r="H16" s="90">
        <v>23</v>
      </c>
      <c r="I16" s="23">
        <v>2</v>
      </c>
      <c r="J16" s="22">
        <v>1</v>
      </c>
      <c r="K16" s="35">
        <f>I16+J16</f>
        <v>3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0" x14ac:dyDescent="0.25">
      <c r="A17" s="1"/>
      <c r="B17" s="1"/>
      <c r="C17" s="1"/>
      <c r="D17" s="1"/>
      <c r="E17" s="38" t="s">
        <v>146</v>
      </c>
      <c r="F17" s="22">
        <v>22</v>
      </c>
      <c r="G17" s="22">
        <v>0</v>
      </c>
      <c r="H17" s="90">
        <v>22</v>
      </c>
      <c r="I17" s="23">
        <v>0</v>
      </c>
      <c r="J17" s="22">
        <v>0</v>
      </c>
      <c r="K17" s="35"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x14ac:dyDescent="0.25">
      <c r="A18" s="1"/>
      <c r="B18" s="1"/>
      <c r="C18" s="1"/>
      <c r="D18" s="1"/>
      <c r="E18" s="38" t="s">
        <v>104</v>
      </c>
      <c r="F18" s="22">
        <v>3</v>
      </c>
      <c r="G18" s="22">
        <v>15</v>
      </c>
      <c r="H18" s="90">
        <v>18</v>
      </c>
      <c r="I18" s="23">
        <v>0</v>
      </c>
      <c r="J18" s="22">
        <v>0</v>
      </c>
      <c r="K18" s="35"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x14ac:dyDescent="0.25">
      <c r="A19" s="1"/>
      <c r="B19" s="1"/>
      <c r="C19" s="1"/>
      <c r="D19" s="1"/>
      <c r="E19" s="38" t="s">
        <v>147</v>
      </c>
      <c r="F19" s="22">
        <v>14</v>
      </c>
      <c r="G19" s="22">
        <v>0</v>
      </c>
      <c r="H19" s="90">
        <v>14</v>
      </c>
      <c r="I19" s="23">
        <v>0</v>
      </c>
      <c r="J19" s="22">
        <v>1</v>
      </c>
      <c r="K19" s="35">
        <f>I19+J19</f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x14ac:dyDescent="0.25">
      <c r="A20" s="1"/>
      <c r="B20" s="1"/>
      <c r="C20" s="1"/>
      <c r="D20" s="1"/>
      <c r="E20" s="38" t="s">
        <v>148</v>
      </c>
      <c r="F20" s="22">
        <v>9</v>
      </c>
      <c r="G20" s="22">
        <v>4</v>
      </c>
      <c r="H20" s="90">
        <v>13</v>
      </c>
      <c r="I20" s="23">
        <v>0</v>
      </c>
      <c r="J20" s="22">
        <v>0</v>
      </c>
      <c r="K20" s="35"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0" x14ac:dyDescent="0.25">
      <c r="A21" s="1"/>
      <c r="B21" s="1"/>
      <c r="C21" s="1"/>
      <c r="D21" s="1"/>
      <c r="E21" s="38" t="s">
        <v>149</v>
      </c>
      <c r="F21" s="22">
        <v>7</v>
      </c>
      <c r="G21" s="22">
        <v>6</v>
      </c>
      <c r="H21" s="90">
        <v>13</v>
      </c>
      <c r="I21" s="23">
        <v>0</v>
      </c>
      <c r="J21" s="22">
        <v>3</v>
      </c>
      <c r="K21" s="35">
        <f>I21+J21</f>
        <v>3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30" x14ac:dyDescent="0.25">
      <c r="A22" s="1"/>
      <c r="B22" s="1"/>
      <c r="C22" s="1"/>
      <c r="D22" s="1"/>
      <c r="E22" s="38" t="s">
        <v>150</v>
      </c>
      <c r="F22" s="22">
        <v>10</v>
      </c>
      <c r="G22" s="22">
        <v>2</v>
      </c>
      <c r="H22" s="90">
        <v>12</v>
      </c>
      <c r="I22" s="23">
        <v>0</v>
      </c>
      <c r="J22" s="22">
        <v>0</v>
      </c>
      <c r="K22" s="35"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30" x14ac:dyDescent="0.25">
      <c r="A23" s="1"/>
      <c r="B23" s="1"/>
      <c r="C23" s="1"/>
      <c r="D23" s="1"/>
      <c r="E23" s="38" t="s">
        <v>106</v>
      </c>
      <c r="F23" s="22">
        <v>10</v>
      </c>
      <c r="G23" s="22">
        <v>1</v>
      </c>
      <c r="H23" s="90">
        <v>11</v>
      </c>
      <c r="I23" s="23">
        <v>0</v>
      </c>
      <c r="J23" s="22">
        <v>0</v>
      </c>
      <c r="K23" s="35"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 x14ac:dyDescent="0.25">
      <c r="A24" s="1"/>
      <c r="B24" s="1"/>
      <c r="C24" s="1"/>
      <c r="D24" s="1"/>
      <c r="E24" s="38" t="s">
        <v>151</v>
      </c>
      <c r="F24" s="22">
        <v>7</v>
      </c>
      <c r="G24" s="22">
        <v>3</v>
      </c>
      <c r="H24" s="90">
        <v>10</v>
      </c>
      <c r="I24" s="23">
        <v>0</v>
      </c>
      <c r="J24" s="22">
        <v>0</v>
      </c>
      <c r="K24" s="35"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 x14ac:dyDescent="0.25">
      <c r="A25" s="1"/>
      <c r="B25" s="1"/>
      <c r="C25" s="1"/>
      <c r="D25" s="1"/>
      <c r="E25" s="38" t="s">
        <v>152</v>
      </c>
      <c r="F25" s="22">
        <v>4</v>
      </c>
      <c r="G25" s="22">
        <v>5</v>
      </c>
      <c r="H25" s="90">
        <v>9</v>
      </c>
      <c r="I25" s="23">
        <v>0</v>
      </c>
      <c r="J25" s="22">
        <v>0</v>
      </c>
      <c r="K25" s="35"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x14ac:dyDescent="0.25">
      <c r="A26" s="1"/>
      <c r="B26" s="1"/>
      <c r="C26" s="1"/>
      <c r="D26" s="1"/>
      <c r="E26" s="38" t="s">
        <v>101</v>
      </c>
      <c r="F26" s="22">
        <v>4</v>
      </c>
      <c r="G26" s="22">
        <v>5</v>
      </c>
      <c r="H26" s="90">
        <v>9</v>
      </c>
      <c r="I26" s="23">
        <v>1</v>
      </c>
      <c r="J26" s="22">
        <v>1</v>
      </c>
      <c r="K26" s="35">
        <f>I26+J26</f>
        <v>2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x14ac:dyDescent="0.25">
      <c r="A27" s="1"/>
      <c r="B27" s="1"/>
      <c r="C27" s="1"/>
      <c r="D27" s="1"/>
      <c r="E27" s="38" t="s">
        <v>153</v>
      </c>
      <c r="F27" s="22">
        <v>4</v>
      </c>
      <c r="G27" s="22">
        <v>3</v>
      </c>
      <c r="H27" s="90">
        <v>7</v>
      </c>
      <c r="I27" s="23">
        <v>1</v>
      </c>
      <c r="J27" s="22">
        <v>0</v>
      </c>
      <c r="K27" s="35">
        <f>I27+J27</f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x14ac:dyDescent="0.25">
      <c r="A28" s="1"/>
      <c r="B28" s="1"/>
      <c r="C28" s="1"/>
      <c r="D28" s="1"/>
      <c r="E28" s="38" t="s">
        <v>154</v>
      </c>
      <c r="F28" s="22">
        <v>2</v>
      </c>
      <c r="G28" s="22">
        <v>5</v>
      </c>
      <c r="H28" s="90">
        <v>7</v>
      </c>
      <c r="I28" s="23">
        <v>0</v>
      </c>
      <c r="J28" s="22">
        <v>0</v>
      </c>
      <c r="K28" s="35"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x14ac:dyDescent="0.25">
      <c r="A29" s="1"/>
      <c r="B29" s="1"/>
      <c r="C29" s="1"/>
      <c r="D29" s="1"/>
      <c r="E29" s="38" t="s">
        <v>108</v>
      </c>
      <c r="F29" s="22">
        <v>6</v>
      </c>
      <c r="G29" s="22">
        <v>0</v>
      </c>
      <c r="H29" s="90">
        <v>6</v>
      </c>
      <c r="I29" s="23">
        <v>0</v>
      </c>
      <c r="J29" s="22">
        <v>0</v>
      </c>
      <c r="K29" s="35"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x14ac:dyDescent="0.25">
      <c r="A30" s="1"/>
      <c r="B30" s="1"/>
      <c r="C30" s="1"/>
      <c r="D30" s="1"/>
      <c r="E30" s="38" t="s">
        <v>155</v>
      </c>
      <c r="F30" s="22">
        <v>3</v>
      </c>
      <c r="G30" s="22">
        <v>2</v>
      </c>
      <c r="H30" s="90">
        <v>5</v>
      </c>
      <c r="I30" s="23">
        <v>0</v>
      </c>
      <c r="J30" s="22">
        <v>0</v>
      </c>
      <c r="K30" s="35"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x14ac:dyDescent="0.25">
      <c r="A31" s="1"/>
      <c r="B31" s="1"/>
      <c r="C31" s="1"/>
      <c r="D31" s="1"/>
      <c r="E31" s="38" t="s">
        <v>156</v>
      </c>
      <c r="F31" s="22">
        <v>4</v>
      </c>
      <c r="G31" s="22">
        <v>0</v>
      </c>
      <c r="H31" s="90">
        <v>4</v>
      </c>
      <c r="I31" s="23">
        <v>0</v>
      </c>
      <c r="J31" s="22">
        <v>0</v>
      </c>
      <c r="K31" s="35"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x14ac:dyDescent="0.25">
      <c r="A32" s="1"/>
      <c r="B32" s="1"/>
      <c r="C32" s="1"/>
      <c r="D32" s="1"/>
      <c r="E32" s="38" t="s">
        <v>157</v>
      </c>
      <c r="F32" s="22">
        <v>4</v>
      </c>
      <c r="G32" s="22">
        <v>0</v>
      </c>
      <c r="H32" s="90">
        <v>4</v>
      </c>
      <c r="I32" s="23">
        <v>0</v>
      </c>
      <c r="J32" s="22">
        <v>0</v>
      </c>
      <c r="K32" s="35"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34" x14ac:dyDescent="0.25">
      <c r="A33" s="1"/>
      <c r="B33" s="1"/>
      <c r="C33" s="1"/>
      <c r="D33" s="1"/>
      <c r="E33" s="38" t="s">
        <v>158</v>
      </c>
      <c r="F33" s="22">
        <v>3</v>
      </c>
      <c r="G33" s="22">
        <v>0</v>
      </c>
      <c r="H33" s="90">
        <v>3</v>
      </c>
      <c r="I33" s="23">
        <v>0</v>
      </c>
      <c r="J33" s="22">
        <v>0</v>
      </c>
      <c r="K33" s="35"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34" s="1" customFormat="1" x14ac:dyDescent="0.25">
      <c r="E34" s="38" t="s">
        <v>159</v>
      </c>
      <c r="F34" s="22">
        <v>2</v>
      </c>
      <c r="G34" s="22">
        <v>0</v>
      </c>
      <c r="H34" s="90">
        <v>2</v>
      </c>
      <c r="I34" s="23">
        <v>0</v>
      </c>
      <c r="J34" s="22">
        <v>0</v>
      </c>
      <c r="K34" s="35">
        <v>0</v>
      </c>
      <c r="L34" s="43"/>
      <c r="M34" s="43"/>
    </row>
    <row r="35" spans="1:34" s="1" customFormat="1" x14ac:dyDescent="0.25">
      <c r="E35" s="38" t="s">
        <v>160</v>
      </c>
      <c r="F35" s="22">
        <v>2</v>
      </c>
      <c r="G35" s="22">
        <v>0</v>
      </c>
      <c r="H35" s="90">
        <v>2</v>
      </c>
      <c r="I35" s="23">
        <v>0</v>
      </c>
      <c r="J35" s="22">
        <v>0</v>
      </c>
      <c r="K35" s="35">
        <v>0</v>
      </c>
      <c r="L35" s="43"/>
      <c r="M35" s="43"/>
    </row>
    <row r="36" spans="1:34" s="1" customFormat="1" x14ac:dyDescent="0.25">
      <c r="E36" s="38" t="s">
        <v>161</v>
      </c>
      <c r="F36" s="22">
        <v>2</v>
      </c>
      <c r="G36" s="22">
        <v>0</v>
      </c>
      <c r="H36" s="90">
        <v>2</v>
      </c>
      <c r="I36" s="23">
        <v>0</v>
      </c>
      <c r="J36" s="22">
        <v>0</v>
      </c>
      <c r="K36" s="35">
        <v>0</v>
      </c>
      <c r="L36" s="43"/>
      <c r="M36" s="43"/>
    </row>
    <row r="37" spans="1:34" s="1" customFormat="1" x14ac:dyDescent="0.25">
      <c r="E37" s="38" t="s">
        <v>162</v>
      </c>
      <c r="F37" s="22">
        <v>2</v>
      </c>
      <c r="G37" s="22">
        <v>0</v>
      </c>
      <c r="H37" s="90">
        <v>2</v>
      </c>
      <c r="I37" s="23">
        <v>0</v>
      </c>
      <c r="J37" s="22">
        <v>0</v>
      </c>
      <c r="K37" s="35">
        <v>0</v>
      </c>
      <c r="L37" s="43"/>
      <c r="M37" s="43"/>
    </row>
    <row r="38" spans="1:34" s="1" customFormat="1" x14ac:dyDescent="0.25">
      <c r="E38" s="38" t="s">
        <v>163</v>
      </c>
      <c r="F38" s="22">
        <v>2</v>
      </c>
      <c r="G38" s="22">
        <v>0</v>
      </c>
      <c r="H38" s="90">
        <v>2</v>
      </c>
      <c r="I38" s="23">
        <v>0</v>
      </c>
      <c r="J38" s="22">
        <v>0</v>
      </c>
      <c r="K38" s="35">
        <v>0</v>
      </c>
      <c r="L38" s="43"/>
      <c r="M38" s="43"/>
    </row>
    <row r="39" spans="1:34" s="1" customFormat="1" x14ac:dyDescent="0.25">
      <c r="E39" s="38" t="s">
        <v>164</v>
      </c>
      <c r="F39" s="22">
        <v>2</v>
      </c>
      <c r="G39" s="22">
        <v>0</v>
      </c>
      <c r="H39" s="90">
        <v>2</v>
      </c>
      <c r="I39" s="23">
        <v>0</v>
      </c>
      <c r="J39" s="22">
        <v>0</v>
      </c>
      <c r="K39" s="35">
        <v>0</v>
      </c>
      <c r="L39" s="43"/>
      <c r="M39" s="43"/>
    </row>
    <row r="40" spans="1:34" x14ac:dyDescent="0.25">
      <c r="A40" s="1"/>
      <c r="B40" s="1"/>
      <c r="C40" s="1"/>
      <c r="D40" s="1"/>
      <c r="E40" s="38" t="s">
        <v>165</v>
      </c>
      <c r="F40" s="22">
        <v>2</v>
      </c>
      <c r="G40" s="22">
        <v>0</v>
      </c>
      <c r="H40" s="90">
        <v>2</v>
      </c>
      <c r="I40" s="23">
        <v>0</v>
      </c>
      <c r="J40" s="22">
        <v>0</v>
      </c>
      <c r="K40" s="35"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</row>
    <row r="41" spans="1:34" x14ac:dyDescent="0.25">
      <c r="A41" s="1"/>
      <c r="B41" s="1"/>
      <c r="C41" s="1"/>
      <c r="D41" s="1"/>
      <c r="E41" s="38" t="s">
        <v>166</v>
      </c>
      <c r="F41" s="22">
        <v>2</v>
      </c>
      <c r="G41" s="22">
        <v>0</v>
      </c>
      <c r="H41" s="90">
        <v>2</v>
      </c>
      <c r="I41" s="23">
        <v>0</v>
      </c>
      <c r="J41" s="22">
        <v>0</v>
      </c>
      <c r="K41" s="35">
        <v>0</v>
      </c>
      <c r="L41" s="1"/>
      <c r="M41" s="1"/>
      <c r="N41" s="61"/>
      <c r="O41" s="61"/>
      <c r="P41" s="62"/>
      <c r="Q41" s="61"/>
      <c r="R41" s="61"/>
      <c r="S41" s="62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</row>
    <row r="42" spans="1:34" x14ac:dyDescent="0.25">
      <c r="A42" s="1"/>
      <c r="B42" s="1"/>
      <c r="C42" s="1"/>
      <c r="D42" s="1"/>
      <c r="E42" s="38" t="s">
        <v>167</v>
      </c>
      <c r="F42" s="22">
        <v>0</v>
      </c>
      <c r="G42" s="22">
        <v>2</v>
      </c>
      <c r="H42" s="90">
        <v>2</v>
      </c>
      <c r="I42" s="23">
        <v>0</v>
      </c>
      <c r="J42" s="22">
        <v>0</v>
      </c>
      <c r="K42" s="35">
        <v>0</v>
      </c>
      <c r="L42" s="1"/>
      <c r="M42" s="63"/>
      <c r="N42" s="61"/>
      <c r="O42" s="61"/>
      <c r="P42" s="62"/>
      <c r="Q42" s="61"/>
      <c r="R42" s="61"/>
      <c r="S42" s="62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</row>
    <row r="43" spans="1:34" x14ac:dyDescent="0.25">
      <c r="A43" s="1"/>
      <c r="B43" s="1"/>
      <c r="C43" s="1"/>
      <c r="D43" s="1"/>
      <c r="E43" s="38" t="s">
        <v>107</v>
      </c>
      <c r="F43" s="22">
        <v>1</v>
      </c>
      <c r="G43" s="22">
        <v>0</v>
      </c>
      <c r="H43" s="90">
        <v>1</v>
      </c>
      <c r="I43" s="23">
        <v>0</v>
      </c>
      <c r="J43" s="22">
        <v>0</v>
      </c>
      <c r="K43" s="35">
        <v>0</v>
      </c>
      <c r="L43" s="1"/>
      <c r="M43" s="63"/>
      <c r="N43" s="61"/>
      <c r="O43" s="61"/>
      <c r="P43" s="62"/>
      <c r="Q43" s="61"/>
      <c r="R43" s="61"/>
      <c r="S43" s="62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</row>
    <row r="44" spans="1:34" x14ac:dyDescent="0.25">
      <c r="A44" s="1"/>
      <c r="B44" s="1"/>
      <c r="C44" s="1"/>
      <c r="D44" s="1"/>
      <c r="E44" s="38" t="s">
        <v>168</v>
      </c>
      <c r="F44" s="22">
        <v>1</v>
      </c>
      <c r="G44" s="22">
        <v>0</v>
      </c>
      <c r="H44" s="90">
        <v>1</v>
      </c>
      <c r="I44" s="23">
        <v>0</v>
      </c>
      <c r="J44" s="22">
        <v>0</v>
      </c>
      <c r="K44" s="35">
        <v>0</v>
      </c>
      <c r="L44" s="1"/>
      <c r="M44" s="63"/>
      <c r="N44" s="61"/>
      <c r="O44" s="61"/>
      <c r="P44" s="62"/>
      <c r="Q44" s="61"/>
      <c r="R44" s="61"/>
      <c r="S44" s="62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</row>
    <row r="45" spans="1:34" x14ac:dyDescent="0.25">
      <c r="A45" s="1"/>
      <c r="B45" s="1"/>
      <c r="C45" s="1"/>
      <c r="D45" s="1"/>
      <c r="E45" s="38" t="s">
        <v>169</v>
      </c>
      <c r="F45" s="22">
        <v>1</v>
      </c>
      <c r="G45" s="22">
        <v>0</v>
      </c>
      <c r="H45" s="90">
        <v>1</v>
      </c>
      <c r="I45" s="23">
        <v>0</v>
      </c>
      <c r="J45" s="22">
        <v>0</v>
      </c>
      <c r="K45" s="35">
        <v>0</v>
      </c>
      <c r="L45" s="1"/>
      <c r="M45" s="63"/>
      <c r="N45" s="61"/>
      <c r="O45" s="61"/>
      <c r="P45" s="62"/>
      <c r="Q45" s="61"/>
      <c r="R45" s="61"/>
      <c r="S45" s="62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</row>
    <row r="46" spans="1:34" x14ac:dyDescent="0.25">
      <c r="A46" s="1"/>
      <c r="B46" s="1"/>
      <c r="C46" s="1"/>
      <c r="D46" s="1"/>
      <c r="E46" s="38" t="s">
        <v>170</v>
      </c>
      <c r="F46" s="22">
        <v>0</v>
      </c>
      <c r="G46" s="22">
        <v>1</v>
      </c>
      <c r="H46" s="90">
        <v>1</v>
      </c>
      <c r="I46" s="23">
        <v>0</v>
      </c>
      <c r="J46" s="22">
        <v>0</v>
      </c>
      <c r="K46" s="35">
        <v>0</v>
      </c>
      <c r="L46" s="1"/>
      <c r="M46" s="63"/>
      <c r="N46" s="61"/>
      <c r="O46" s="61"/>
      <c r="P46" s="62"/>
      <c r="Q46" s="61"/>
      <c r="R46" s="61"/>
      <c r="S46" s="62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</row>
    <row r="47" spans="1:34" x14ac:dyDescent="0.25">
      <c r="A47" s="1"/>
      <c r="B47" s="1"/>
      <c r="C47" s="1"/>
      <c r="D47" s="1"/>
      <c r="E47" s="38" t="s">
        <v>80</v>
      </c>
      <c r="F47" s="22">
        <v>0</v>
      </c>
      <c r="G47" s="22">
        <v>1</v>
      </c>
      <c r="H47" s="90">
        <v>1</v>
      </c>
      <c r="I47" s="23">
        <v>0</v>
      </c>
      <c r="J47" s="22">
        <v>0</v>
      </c>
      <c r="K47" s="35">
        <v>0</v>
      </c>
      <c r="L47" s="1"/>
      <c r="M47" s="63"/>
      <c r="N47" s="61"/>
      <c r="O47" s="61"/>
      <c r="P47" s="62"/>
      <c r="Q47" s="61"/>
      <c r="R47" s="61"/>
      <c r="S47" s="62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</row>
    <row r="48" spans="1:34" x14ac:dyDescent="0.25">
      <c r="A48" s="1"/>
      <c r="B48" s="1"/>
      <c r="C48" s="1"/>
      <c r="D48" s="1"/>
      <c r="E48" s="38" t="s">
        <v>171</v>
      </c>
      <c r="F48" s="22">
        <v>0</v>
      </c>
      <c r="G48" s="22">
        <v>1</v>
      </c>
      <c r="H48" s="90">
        <v>1</v>
      </c>
      <c r="I48" s="23">
        <v>0</v>
      </c>
      <c r="J48" s="22">
        <v>0</v>
      </c>
      <c r="K48" s="35">
        <v>0</v>
      </c>
      <c r="L48" s="1"/>
      <c r="M48" s="63"/>
      <c r="N48" s="61"/>
      <c r="O48" s="61"/>
      <c r="P48" s="62"/>
      <c r="Q48" s="61"/>
      <c r="R48" s="61"/>
      <c r="S48" s="62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</row>
    <row r="49" spans="1:34" x14ac:dyDescent="0.25">
      <c r="A49" s="1"/>
      <c r="B49" s="1"/>
      <c r="C49" s="1"/>
      <c r="D49" s="1"/>
      <c r="E49" s="54" t="s">
        <v>70</v>
      </c>
      <c r="F49" s="33"/>
      <c r="G49" s="33"/>
      <c r="H49" s="16"/>
      <c r="I49" s="34">
        <v>0</v>
      </c>
      <c r="J49" s="33">
        <v>1</v>
      </c>
      <c r="K49" s="36">
        <f>I49+J49</f>
        <v>1</v>
      </c>
      <c r="L49" s="1"/>
      <c r="M49" s="63"/>
      <c r="N49" s="61"/>
      <c r="O49" s="61"/>
      <c r="P49" s="62"/>
      <c r="Q49" s="61"/>
      <c r="R49" s="61"/>
      <c r="S49" s="62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</row>
    <row r="50" spans="1:34" x14ac:dyDescent="0.25">
      <c r="A50" s="1"/>
      <c r="B50" s="1"/>
      <c r="C50" s="1"/>
      <c r="D50" s="1"/>
      <c r="E50" s="59" t="s">
        <v>10</v>
      </c>
      <c r="F50" s="1"/>
      <c r="G50" s="1"/>
      <c r="H50" s="1"/>
      <c r="I50" s="40">
        <f>SUM(I3:I49)</f>
        <v>51</v>
      </c>
      <c r="J50" s="40">
        <f>SUM(J3:J49)</f>
        <v>39</v>
      </c>
      <c r="K50" s="89">
        <f>SUM(K3:K49)</f>
        <v>90</v>
      </c>
      <c r="L50" s="1"/>
      <c r="M50" s="63"/>
      <c r="N50" s="61"/>
      <c r="O50" s="61"/>
      <c r="P50" s="62"/>
      <c r="Q50" s="61"/>
      <c r="R50" s="61"/>
      <c r="S50" s="62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</row>
    <row r="51" spans="1: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63"/>
      <c r="N51" s="61"/>
      <c r="O51" s="61"/>
      <c r="P51" s="62"/>
      <c r="Q51" s="61"/>
      <c r="R51" s="61"/>
      <c r="S51" s="62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</row>
    <row r="52" spans="1: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63"/>
      <c r="N52" s="61"/>
      <c r="O52" s="61"/>
      <c r="P52" s="62"/>
      <c r="Q52" s="61"/>
      <c r="R52" s="61"/>
      <c r="S52" s="62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</row>
    <row r="53" spans="1: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63"/>
      <c r="N53" s="61"/>
      <c r="O53" s="61"/>
      <c r="P53" s="62"/>
      <c r="Q53" s="61"/>
      <c r="R53" s="61"/>
      <c r="S53" s="62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</row>
    <row r="54" spans="1: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63"/>
      <c r="N54" s="61"/>
      <c r="O54" s="61"/>
      <c r="P54" s="62"/>
      <c r="Q54" s="61"/>
      <c r="R54" s="61"/>
      <c r="S54" s="62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</row>
    <row r="55" spans="1: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63"/>
      <c r="N55" s="61"/>
      <c r="O55" s="61"/>
      <c r="P55" s="62"/>
      <c r="Q55" s="61"/>
      <c r="R55" s="61"/>
      <c r="S55" s="62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</row>
    <row r="56" spans="1: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63"/>
      <c r="N56" s="61"/>
      <c r="O56" s="61"/>
      <c r="P56" s="62"/>
      <c r="Q56" s="61"/>
      <c r="R56" s="61"/>
      <c r="S56" s="62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</row>
    <row r="57" spans="1: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63"/>
      <c r="N57" s="61"/>
      <c r="O57" s="61"/>
      <c r="P57" s="62"/>
      <c r="Q57" s="61"/>
      <c r="R57" s="61"/>
      <c r="S57" s="62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</row>
    <row r="58" spans="1: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63"/>
      <c r="N58" s="61"/>
      <c r="O58" s="61"/>
      <c r="P58" s="62"/>
      <c r="Q58" s="61"/>
      <c r="R58" s="61"/>
      <c r="S58" s="62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</row>
    <row r="59" spans="1: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63"/>
      <c r="N59" s="61"/>
      <c r="O59" s="61"/>
      <c r="P59" s="62"/>
      <c r="Q59" s="61"/>
      <c r="R59" s="61"/>
      <c r="S59" s="62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</row>
    <row r="60" spans="1: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63"/>
      <c r="N60" s="61"/>
      <c r="O60" s="61"/>
      <c r="P60" s="62"/>
      <c r="Q60" s="61"/>
      <c r="R60" s="61"/>
      <c r="S60" s="62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</row>
    <row r="61" spans="1: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63"/>
      <c r="N61" s="61"/>
      <c r="O61" s="61"/>
      <c r="P61" s="62"/>
      <c r="Q61" s="61"/>
      <c r="R61" s="61"/>
      <c r="S61" s="62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</row>
    <row r="62" spans="1: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63"/>
      <c r="N62" s="61"/>
      <c r="O62" s="61"/>
      <c r="P62" s="62"/>
      <c r="Q62" s="61"/>
      <c r="R62" s="61"/>
      <c r="S62" s="62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</row>
    <row r="63" spans="1: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63"/>
      <c r="N63" s="61"/>
      <c r="O63" s="61"/>
      <c r="P63" s="62"/>
      <c r="Q63" s="61"/>
      <c r="R63" s="61"/>
      <c r="S63" s="62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</row>
    <row r="64" spans="1: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63"/>
      <c r="N64" s="61"/>
      <c r="O64" s="61"/>
      <c r="P64" s="62"/>
      <c r="Q64" s="61"/>
      <c r="R64" s="61"/>
      <c r="S64" s="62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</row>
    <row r="65" spans="1: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63"/>
      <c r="N65" s="61"/>
      <c r="O65" s="61"/>
      <c r="P65" s="62"/>
      <c r="Q65" s="61"/>
      <c r="R65" s="61"/>
      <c r="S65" s="62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</row>
    <row r="66" spans="1: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63"/>
      <c r="N66" s="61"/>
      <c r="O66" s="61"/>
      <c r="P66" s="62"/>
      <c r="Q66" s="61"/>
      <c r="R66" s="61"/>
      <c r="S66" s="62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</row>
    <row r="67" spans="1: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63"/>
      <c r="N67" s="61"/>
      <c r="O67" s="61"/>
      <c r="P67" s="62"/>
      <c r="Q67" s="61"/>
      <c r="R67" s="61"/>
      <c r="S67" s="62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</row>
    <row r="68" spans="1: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63"/>
      <c r="N68" s="61"/>
      <c r="O68" s="61"/>
      <c r="P68" s="62"/>
      <c r="Q68" s="61"/>
      <c r="R68" s="61"/>
      <c r="S68" s="62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</row>
    <row r="69" spans="1: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63"/>
      <c r="N69" s="61"/>
      <c r="O69" s="61"/>
      <c r="P69" s="62"/>
      <c r="Q69" s="61"/>
      <c r="R69" s="61"/>
      <c r="S69" s="62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</row>
    <row r="70" spans="1: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63"/>
      <c r="N70" s="61"/>
      <c r="O70" s="61"/>
      <c r="P70" s="62"/>
      <c r="Q70" s="61"/>
      <c r="R70" s="61"/>
      <c r="S70" s="62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</row>
    <row r="71" spans="1: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63"/>
      <c r="N71" s="61"/>
      <c r="O71" s="61"/>
      <c r="P71" s="62"/>
      <c r="Q71" s="61"/>
      <c r="R71" s="61"/>
      <c r="S71" s="62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</row>
    <row r="72" spans="1: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63"/>
      <c r="N72" s="61"/>
      <c r="O72" s="61"/>
      <c r="P72" s="62"/>
      <c r="Q72" s="61"/>
      <c r="R72" s="61"/>
      <c r="S72" s="62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</row>
    <row r="73" spans="1: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63"/>
      <c r="N73" s="61"/>
      <c r="O73" s="61"/>
      <c r="P73" s="62"/>
      <c r="Q73" s="61"/>
      <c r="R73" s="61"/>
      <c r="S73" s="62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</row>
    <row r="74" spans="1: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63"/>
      <c r="N74" s="61"/>
      <c r="O74" s="61"/>
      <c r="P74" s="62"/>
      <c r="Q74" s="61"/>
      <c r="R74" s="61"/>
      <c r="S74" s="62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</row>
    <row r="75" spans="1: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63"/>
      <c r="N75" s="61"/>
      <c r="O75" s="61"/>
      <c r="P75" s="62"/>
      <c r="Q75" s="61"/>
      <c r="R75" s="61"/>
      <c r="S75" s="62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</row>
    <row r="76" spans="1: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63"/>
      <c r="N76" s="61"/>
      <c r="O76" s="61"/>
      <c r="P76" s="62"/>
      <c r="Q76" s="61"/>
      <c r="R76" s="61"/>
      <c r="S76" s="62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</row>
    <row r="77" spans="1: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63"/>
      <c r="N77" s="61"/>
      <c r="O77" s="61"/>
      <c r="P77" s="62"/>
      <c r="Q77" s="61"/>
      <c r="R77" s="61"/>
      <c r="S77" s="62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</row>
    <row r="78" spans="1: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63"/>
      <c r="N78" s="61"/>
      <c r="O78" s="61"/>
      <c r="P78" s="62"/>
      <c r="Q78" s="61"/>
      <c r="R78" s="61"/>
      <c r="S78" s="62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</row>
    <row r="79" spans="1: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63"/>
      <c r="N79" s="61"/>
      <c r="O79" s="61"/>
      <c r="P79" s="62"/>
      <c r="Q79" s="61"/>
      <c r="R79" s="61"/>
      <c r="S79" s="62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</row>
    <row r="80" spans="1: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63"/>
      <c r="N80" s="61"/>
      <c r="O80" s="61"/>
      <c r="P80" s="62"/>
      <c r="Q80" s="61"/>
      <c r="R80" s="61"/>
      <c r="S80" s="62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</row>
    <row r="81" spans="1: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63"/>
      <c r="N81" s="61"/>
      <c r="O81" s="61"/>
      <c r="P81" s="62"/>
      <c r="Q81" s="61"/>
      <c r="R81" s="61"/>
      <c r="S81" s="62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</row>
    <row r="82" spans="1: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63"/>
      <c r="N82" s="61"/>
      <c r="O82" s="61"/>
      <c r="P82" s="62"/>
      <c r="Q82" s="61"/>
      <c r="R82" s="61"/>
      <c r="S82" s="62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</row>
    <row r="83" spans="1: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63"/>
      <c r="N83" s="61"/>
      <c r="O83" s="61"/>
      <c r="P83" s="62"/>
      <c r="Q83" s="61"/>
      <c r="R83" s="61"/>
      <c r="S83" s="62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</row>
    <row r="84" spans="1: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63"/>
      <c r="N84" s="61"/>
      <c r="O84" s="61"/>
      <c r="P84" s="62"/>
      <c r="Q84" s="61"/>
      <c r="R84" s="61"/>
      <c r="S84" s="62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</row>
    <row r="85" spans="1: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63"/>
      <c r="N85" s="61"/>
      <c r="O85" s="61"/>
      <c r="P85" s="62"/>
      <c r="Q85" s="61"/>
      <c r="R85" s="61"/>
      <c r="S85" s="62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</row>
    <row r="86" spans="1:34" x14ac:dyDescent="0.25">
      <c r="N86" s="56"/>
      <c r="O86" s="56"/>
      <c r="P86" s="57"/>
      <c r="R86" s="56"/>
      <c r="S86" s="57"/>
    </row>
    <row r="87" spans="1:34" x14ac:dyDescent="0.25">
      <c r="Q87" s="56"/>
      <c r="R87" s="56"/>
      <c r="S87" s="57"/>
    </row>
    <row r="88" spans="1:34" x14ac:dyDescent="0.25">
      <c r="Q88" s="56"/>
      <c r="R88" s="56"/>
      <c r="S88" s="57"/>
    </row>
    <row r="89" spans="1:34" x14ac:dyDescent="0.25">
      <c r="Q89" s="56"/>
      <c r="R89" s="56"/>
      <c r="S89" s="57"/>
    </row>
    <row r="90" spans="1:34" x14ac:dyDescent="0.25">
      <c r="Q90" s="56"/>
      <c r="R90" s="56"/>
      <c r="S90" s="57"/>
    </row>
    <row r="91" spans="1:34" x14ac:dyDescent="0.25">
      <c r="Q91" s="56"/>
      <c r="R91" s="56"/>
      <c r="S91" s="57"/>
    </row>
    <row r="92" spans="1:34" x14ac:dyDescent="0.25">
      <c r="Q92" s="56"/>
      <c r="R92" s="56"/>
      <c r="S92" s="57"/>
    </row>
    <row r="93" spans="1:34" x14ac:dyDescent="0.25">
      <c r="Q93" s="56"/>
      <c r="R93" s="56"/>
      <c r="S93" s="57"/>
    </row>
    <row r="94" spans="1:34" x14ac:dyDescent="0.25">
      <c r="Q94" s="56"/>
      <c r="R94" s="56"/>
      <c r="S94" s="57"/>
    </row>
    <row r="95" spans="1:34" x14ac:dyDescent="0.25">
      <c r="Q95" s="56"/>
      <c r="R95" s="56"/>
      <c r="S95" s="57"/>
    </row>
    <row r="96" spans="1:34" x14ac:dyDescent="0.25">
      <c r="Q96" s="56"/>
      <c r="R96" s="56"/>
      <c r="S96" s="57"/>
    </row>
    <row r="97" spans="14:19" x14ac:dyDescent="0.25">
      <c r="Q97" s="56"/>
      <c r="R97" s="56"/>
      <c r="S97" s="57"/>
    </row>
    <row r="98" spans="14:19" x14ac:dyDescent="0.25">
      <c r="Q98" s="56"/>
      <c r="R98" s="56"/>
      <c r="S98" s="57"/>
    </row>
    <row r="99" spans="14:19" x14ac:dyDescent="0.25">
      <c r="Q99" s="56"/>
      <c r="R99" s="56"/>
      <c r="S99" s="57"/>
    </row>
    <row r="100" spans="14:19" x14ac:dyDescent="0.25">
      <c r="Q100" s="56"/>
      <c r="R100" s="56"/>
      <c r="S100" s="57"/>
    </row>
    <row r="101" spans="14:19" x14ac:dyDescent="0.25">
      <c r="N101" s="56"/>
      <c r="O101" s="56"/>
      <c r="P101" s="57"/>
      <c r="Q101" s="56"/>
      <c r="R101" s="56"/>
      <c r="S101" s="57"/>
    </row>
    <row r="102" spans="14:19" x14ac:dyDescent="0.25">
      <c r="N102" s="56"/>
      <c r="O102" s="56"/>
      <c r="P102" s="57"/>
      <c r="Q102" s="56"/>
      <c r="R102" s="56"/>
      <c r="S102" s="57"/>
    </row>
    <row r="103" spans="14:19" x14ac:dyDescent="0.25">
      <c r="N103" s="56"/>
      <c r="O103" s="56"/>
      <c r="P103" s="57"/>
      <c r="Q103" s="56"/>
      <c r="R103" s="56"/>
      <c r="S103" s="57"/>
    </row>
    <row r="104" spans="14:19" x14ac:dyDescent="0.25">
      <c r="N104" s="56"/>
      <c r="O104" s="56"/>
      <c r="P104" s="57"/>
      <c r="Q104" s="56"/>
      <c r="R104" s="56"/>
      <c r="S104" s="57"/>
    </row>
    <row r="105" spans="14:19" x14ac:dyDescent="0.25">
      <c r="N105" s="56"/>
      <c r="O105" s="56"/>
      <c r="P105" s="57"/>
      <c r="Q105" s="56"/>
      <c r="R105" s="56"/>
      <c r="S105" s="57"/>
    </row>
    <row r="106" spans="14:19" x14ac:dyDescent="0.25">
      <c r="N106" s="56"/>
      <c r="O106" s="56"/>
      <c r="P106" s="57"/>
      <c r="Q106" s="56"/>
      <c r="R106" s="56"/>
      <c r="S106" s="57"/>
    </row>
    <row r="107" spans="14:19" x14ac:dyDescent="0.25">
      <c r="N107" s="56"/>
      <c r="O107" s="56"/>
      <c r="P107" s="57"/>
      <c r="Q107" s="56"/>
      <c r="R107" s="56"/>
      <c r="S107" s="57"/>
    </row>
    <row r="108" spans="14:19" x14ac:dyDescent="0.25">
      <c r="N108" s="56"/>
      <c r="O108" s="56"/>
      <c r="P108" s="57"/>
      <c r="Q108" s="56"/>
      <c r="R108" s="56"/>
      <c r="S108" s="57"/>
    </row>
    <row r="109" spans="14:19" x14ac:dyDescent="0.25">
      <c r="N109" s="56"/>
      <c r="O109" s="56"/>
      <c r="P109" s="57"/>
      <c r="Q109" s="56"/>
      <c r="R109" s="56"/>
      <c r="S109" s="57"/>
    </row>
    <row r="110" spans="14:19" x14ac:dyDescent="0.25">
      <c r="N110" s="56"/>
      <c r="O110" s="56"/>
      <c r="P110" s="57"/>
      <c r="Q110" s="56"/>
      <c r="R110" s="56"/>
      <c r="S110" s="57"/>
    </row>
    <row r="111" spans="14:19" x14ac:dyDescent="0.25">
      <c r="N111" s="56"/>
      <c r="O111" s="56"/>
      <c r="P111" s="57"/>
      <c r="Q111" s="56"/>
      <c r="R111" s="56"/>
      <c r="S111" s="57"/>
    </row>
    <row r="112" spans="14:19" x14ac:dyDescent="0.25">
      <c r="N112" s="56"/>
      <c r="O112" s="56"/>
      <c r="P112" s="57"/>
      <c r="Q112" s="56"/>
      <c r="R112" s="56"/>
      <c r="S112" s="57"/>
    </row>
    <row r="113" spans="14:19" x14ac:dyDescent="0.25">
      <c r="N113" s="56"/>
      <c r="O113" s="56"/>
      <c r="P113" s="57"/>
      <c r="Q113" s="56"/>
      <c r="R113" s="56"/>
      <c r="S113" s="57"/>
    </row>
    <row r="114" spans="14:19" x14ac:dyDescent="0.25">
      <c r="N114" s="56"/>
      <c r="O114" s="56"/>
      <c r="P114" s="57"/>
      <c r="Q114" s="56"/>
      <c r="R114" s="56"/>
      <c r="S114" s="57"/>
    </row>
    <row r="115" spans="14:19" x14ac:dyDescent="0.25">
      <c r="N115" s="56"/>
      <c r="O115" s="56"/>
      <c r="P115" s="57"/>
      <c r="Q115" s="56"/>
      <c r="R115" s="56"/>
      <c r="S115" s="57"/>
    </row>
    <row r="116" spans="14:19" x14ac:dyDescent="0.25">
      <c r="N116" s="56"/>
      <c r="O116" s="56"/>
      <c r="P116" s="57"/>
      <c r="Q116" s="56"/>
      <c r="R116" s="56"/>
      <c r="S116" s="57"/>
    </row>
    <row r="117" spans="14:19" x14ac:dyDescent="0.25">
      <c r="N117" s="56"/>
      <c r="O117" s="56"/>
      <c r="P117" s="57"/>
      <c r="Q117" s="56"/>
      <c r="R117" s="56"/>
      <c r="S117" s="57"/>
    </row>
    <row r="118" spans="14:19" x14ac:dyDescent="0.25">
      <c r="N118" s="56"/>
      <c r="O118" s="56"/>
      <c r="P118" s="57"/>
      <c r="Q118" s="56"/>
      <c r="R118" s="56"/>
      <c r="S118" s="57"/>
    </row>
    <row r="119" spans="14:19" x14ac:dyDescent="0.25">
      <c r="N119" s="56"/>
      <c r="O119" s="56"/>
      <c r="P119" s="57"/>
      <c r="Q119" s="56"/>
      <c r="R119" s="56"/>
      <c r="S119" s="57"/>
    </row>
    <row r="120" spans="14:19" x14ac:dyDescent="0.25">
      <c r="N120" s="56"/>
      <c r="O120" s="56"/>
      <c r="P120" s="57"/>
      <c r="Q120" s="56"/>
      <c r="R120" s="56"/>
      <c r="S120" s="57"/>
    </row>
    <row r="121" spans="14:19" x14ac:dyDescent="0.25">
      <c r="N121" s="56"/>
      <c r="O121" s="56"/>
      <c r="P121" s="57"/>
      <c r="Q121" s="56"/>
      <c r="R121" s="56"/>
      <c r="S121" s="57"/>
    </row>
    <row r="122" spans="14:19" x14ac:dyDescent="0.25">
      <c r="N122" s="56"/>
      <c r="O122" s="56"/>
      <c r="P122" s="57"/>
      <c r="Q122" s="56"/>
      <c r="R122" s="56"/>
      <c r="S122" s="57"/>
    </row>
    <row r="123" spans="14:19" x14ac:dyDescent="0.25">
      <c r="N123" s="56"/>
      <c r="O123" s="56"/>
      <c r="P123" s="57"/>
      <c r="Q123" s="56"/>
      <c r="R123" s="56"/>
      <c r="S123" s="57"/>
    </row>
    <row r="124" spans="14:19" x14ac:dyDescent="0.25">
      <c r="N124" s="56"/>
      <c r="O124" s="56"/>
      <c r="P124" s="57"/>
      <c r="Q124" s="56"/>
      <c r="R124" s="56"/>
      <c r="S124" s="57"/>
    </row>
    <row r="125" spans="14:19" x14ac:dyDescent="0.25">
      <c r="N125" s="56"/>
      <c r="O125" s="56"/>
      <c r="P125" s="57"/>
      <c r="Q125" s="56"/>
      <c r="R125" s="56"/>
      <c r="S125" s="57"/>
    </row>
    <row r="126" spans="14:19" x14ac:dyDescent="0.25">
      <c r="N126" s="56"/>
      <c r="O126" s="56"/>
      <c r="P126" s="57"/>
      <c r="Q126" s="56"/>
      <c r="R126" s="56"/>
      <c r="S126" s="57"/>
    </row>
    <row r="127" spans="14:19" x14ac:dyDescent="0.25">
      <c r="N127" s="56"/>
      <c r="O127" s="56"/>
      <c r="P127" s="57"/>
      <c r="Q127" s="56"/>
      <c r="R127" s="56"/>
      <c r="S127" s="57"/>
    </row>
    <row r="128" spans="14:19" x14ac:dyDescent="0.25">
      <c r="N128" s="56"/>
      <c r="O128" s="56"/>
      <c r="P128" s="57"/>
      <c r="Q128" s="56"/>
      <c r="R128" s="56"/>
      <c r="S128" s="57"/>
    </row>
    <row r="129" spans="13:19" x14ac:dyDescent="0.25">
      <c r="N129" s="56"/>
      <c r="O129" s="56"/>
      <c r="P129" s="57"/>
      <c r="Q129" s="56"/>
      <c r="R129" s="56"/>
      <c r="S129" s="57"/>
    </row>
    <row r="130" spans="13:19" x14ac:dyDescent="0.25">
      <c r="N130" s="56"/>
      <c r="O130" s="56"/>
      <c r="P130" s="57"/>
      <c r="Q130" s="56"/>
      <c r="R130" s="56"/>
      <c r="S130" s="57"/>
    </row>
    <row r="131" spans="13:19" x14ac:dyDescent="0.25">
      <c r="N131" s="56"/>
      <c r="O131" s="56"/>
      <c r="P131" s="57"/>
      <c r="Q131" s="56"/>
      <c r="R131" s="56"/>
      <c r="S131" s="57"/>
    </row>
    <row r="132" spans="13:19" x14ac:dyDescent="0.25">
      <c r="N132" s="56"/>
      <c r="O132" s="56"/>
      <c r="P132" s="57"/>
      <c r="Q132" s="56"/>
      <c r="R132" s="56"/>
      <c r="S132" s="57"/>
    </row>
    <row r="133" spans="13:19" x14ac:dyDescent="0.25">
      <c r="N133" s="56"/>
      <c r="O133" s="56"/>
      <c r="P133" s="57"/>
      <c r="Q133" s="56"/>
      <c r="R133" s="56"/>
      <c r="S133" s="57"/>
    </row>
    <row r="134" spans="13:19" x14ac:dyDescent="0.25">
      <c r="M134" s="71"/>
      <c r="N134" s="56"/>
      <c r="O134" s="56"/>
      <c r="P134" s="57"/>
      <c r="Q134" s="56"/>
      <c r="R134" s="56"/>
      <c r="S134" s="57"/>
    </row>
    <row r="135" spans="13:19" x14ac:dyDescent="0.25">
      <c r="M135" s="71"/>
      <c r="N135" s="56"/>
      <c r="O135" s="56"/>
      <c r="P135" s="57"/>
      <c r="Q135" s="56"/>
      <c r="R135" s="56"/>
      <c r="S135" s="57"/>
    </row>
    <row r="136" spans="13:19" x14ac:dyDescent="0.25">
      <c r="M136" s="71"/>
      <c r="N136" s="56"/>
      <c r="O136" s="56"/>
      <c r="P136" s="57"/>
      <c r="Q136" s="56"/>
      <c r="R136" s="56"/>
      <c r="S136" s="57"/>
    </row>
    <row r="137" spans="13:19" x14ac:dyDescent="0.25">
      <c r="M137" s="71"/>
      <c r="N137" s="56"/>
      <c r="O137" s="56"/>
      <c r="P137" s="57"/>
      <c r="Q137" s="56"/>
      <c r="R137" s="56"/>
      <c r="S137" s="57"/>
    </row>
    <row r="138" spans="13:19" x14ac:dyDescent="0.25">
      <c r="M138" s="71"/>
      <c r="N138" s="56"/>
      <c r="O138" s="56"/>
      <c r="P138" s="57"/>
      <c r="Q138" s="56"/>
      <c r="R138" s="56"/>
      <c r="S138" s="57"/>
    </row>
    <row r="139" spans="13:19" x14ac:dyDescent="0.25">
      <c r="M139" s="71"/>
      <c r="N139" s="56"/>
      <c r="O139" s="56"/>
      <c r="P139" s="57"/>
      <c r="Q139" s="56"/>
      <c r="R139" s="56"/>
      <c r="S139" s="57"/>
    </row>
    <row r="140" spans="13:19" x14ac:dyDescent="0.25">
      <c r="M140" s="71"/>
      <c r="N140" s="56"/>
      <c r="O140" s="56"/>
      <c r="P140" s="57"/>
      <c r="Q140" s="56"/>
      <c r="R140" s="56"/>
      <c r="S140" s="57"/>
    </row>
    <row r="141" spans="13:19" x14ac:dyDescent="0.25">
      <c r="M141" s="71"/>
      <c r="N141" s="56"/>
      <c r="O141" s="56"/>
      <c r="P141" s="57"/>
      <c r="Q141" s="56"/>
      <c r="R141" s="56"/>
      <c r="S141" s="57"/>
    </row>
    <row r="142" spans="13:19" x14ac:dyDescent="0.25">
      <c r="M142" s="71"/>
      <c r="N142" s="56"/>
      <c r="O142" s="56"/>
      <c r="P142" s="57"/>
      <c r="Q142" s="56"/>
      <c r="R142" s="56"/>
      <c r="S142" s="57"/>
    </row>
  </sheetData>
  <mergeCells count="2">
    <mergeCell ref="F1:H1"/>
    <mergeCell ref="I1:K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H370"/>
  <sheetViews>
    <sheetView zoomScale="85" zoomScaleNormal="85" workbookViewId="0">
      <pane ySplit="1" topLeftCell="A2" activePane="bottomLeft" state="frozen"/>
      <selection pane="bottomLeft" activeCell="C92" sqref="C92"/>
    </sheetView>
  </sheetViews>
  <sheetFormatPr defaultRowHeight="15" x14ac:dyDescent="0.25"/>
  <cols>
    <col min="1" max="1" width="2" customWidth="1"/>
    <col min="2" max="2" width="31.28515625" bestFit="1" customWidth="1"/>
    <col min="3" max="3" width="41.42578125" bestFit="1" customWidth="1"/>
    <col min="6" max="7" width="4.7109375" style="47" customWidth="1"/>
    <col min="8" max="8" width="7.7109375" customWidth="1"/>
    <col min="10" max="10" width="106.42578125" style="39" bestFit="1" customWidth="1"/>
    <col min="11" max="11" width="1.7109375" customWidth="1"/>
    <col min="12" max="12" width="56.5703125" bestFit="1" customWidth="1"/>
  </cols>
  <sheetData>
    <row r="1" spans="1:22" x14ac:dyDescent="0.25">
      <c r="A1" s="2"/>
      <c r="B1" s="9" t="s">
        <v>25</v>
      </c>
      <c r="C1" s="9" t="s">
        <v>26</v>
      </c>
      <c r="D1" s="9" t="s">
        <v>48</v>
      </c>
      <c r="E1" s="9" t="s">
        <v>0</v>
      </c>
      <c r="F1" s="45" t="s">
        <v>20</v>
      </c>
      <c r="G1" s="45" t="s">
        <v>21</v>
      </c>
      <c r="H1" s="9" t="s">
        <v>27</v>
      </c>
      <c r="I1" s="9" t="s">
        <v>28</v>
      </c>
      <c r="J1" s="9" t="s">
        <v>29</v>
      </c>
      <c r="K1" s="1"/>
      <c r="L1" s="10" t="s">
        <v>23</v>
      </c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x14ac:dyDescent="0.25">
      <c r="A2" s="2"/>
      <c r="B2" s="72">
        <v>33446</v>
      </c>
      <c r="C2" s="58" t="s">
        <v>172</v>
      </c>
      <c r="D2" s="58" t="s">
        <v>9</v>
      </c>
      <c r="E2" s="58" t="s">
        <v>30</v>
      </c>
      <c r="F2" s="58">
        <v>3</v>
      </c>
      <c r="G2" s="58">
        <v>2</v>
      </c>
      <c r="H2" s="32" t="s">
        <v>2</v>
      </c>
      <c r="I2" s="58"/>
      <c r="J2" s="58" t="s">
        <v>196</v>
      </c>
      <c r="K2" s="1"/>
      <c r="L2" s="10" t="s">
        <v>24</v>
      </c>
      <c r="M2" s="1"/>
      <c r="N2" s="24"/>
      <c r="O2" s="1"/>
      <c r="P2" s="1"/>
      <c r="Q2" s="1"/>
      <c r="R2" s="1"/>
      <c r="S2" s="1"/>
      <c r="T2" s="1"/>
      <c r="U2" s="1"/>
      <c r="V2" s="1"/>
    </row>
    <row r="3" spans="1:22" x14ac:dyDescent="0.25">
      <c r="A3" s="1"/>
      <c r="B3" s="72">
        <v>33448</v>
      </c>
      <c r="C3" s="58" t="s">
        <v>173</v>
      </c>
      <c r="D3" s="58" t="s">
        <v>9</v>
      </c>
      <c r="E3" s="58" t="s">
        <v>30</v>
      </c>
      <c r="F3" s="58">
        <v>0</v>
      </c>
      <c r="G3" s="58">
        <v>1</v>
      </c>
      <c r="H3" s="18" t="s">
        <v>4</v>
      </c>
      <c r="I3" s="58"/>
      <c r="J3" s="58"/>
      <c r="K3" s="1"/>
      <c r="L3" s="10" t="s">
        <v>66</v>
      </c>
      <c r="M3" s="1"/>
      <c r="N3" s="25"/>
      <c r="O3" s="1"/>
      <c r="P3" s="1"/>
      <c r="Q3" s="1"/>
      <c r="R3" s="1"/>
      <c r="S3" s="1"/>
      <c r="T3" s="1"/>
      <c r="U3" s="1"/>
      <c r="V3" s="1"/>
    </row>
    <row r="4" spans="1:22" x14ac:dyDescent="0.25">
      <c r="A4" s="1"/>
      <c r="B4" s="72">
        <v>33453</v>
      </c>
      <c r="C4" s="58" t="s">
        <v>83</v>
      </c>
      <c r="D4" s="58" t="s">
        <v>9</v>
      </c>
      <c r="E4" s="58" t="s">
        <v>30</v>
      </c>
      <c r="F4" s="58">
        <v>3</v>
      </c>
      <c r="G4" s="58">
        <v>2</v>
      </c>
      <c r="H4" s="32" t="s">
        <v>2</v>
      </c>
      <c r="I4" s="58"/>
      <c r="J4" s="58" t="s">
        <v>197</v>
      </c>
      <c r="K4" s="1"/>
      <c r="L4" s="10" t="s">
        <v>45</v>
      </c>
      <c r="M4" s="1"/>
      <c r="N4" s="25"/>
      <c r="O4" s="1"/>
      <c r="P4" s="1"/>
      <c r="Q4" s="1"/>
      <c r="R4" s="1"/>
      <c r="S4" s="1"/>
      <c r="T4" s="1"/>
      <c r="U4" s="1"/>
      <c r="V4" s="1"/>
    </row>
    <row r="5" spans="1:22" x14ac:dyDescent="0.25">
      <c r="A5" s="1"/>
      <c r="B5" s="72">
        <v>33460</v>
      </c>
      <c r="C5" s="58" t="s">
        <v>109</v>
      </c>
      <c r="D5" s="58" t="s">
        <v>9</v>
      </c>
      <c r="E5" s="58" t="s">
        <v>30</v>
      </c>
      <c r="F5" s="58">
        <v>3</v>
      </c>
      <c r="G5" s="58">
        <v>2</v>
      </c>
      <c r="H5" s="32" t="s">
        <v>2</v>
      </c>
      <c r="I5" s="58"/>
      <c r="J5" s="58" t="s">
        <v>198</v>
      </c>
      <c r="K5" s="1"/>
      <c r="L5" s="10" t="s">
        <v>72</v>
      </c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x14ac:dyDescent="0.25">
      <c r="A6" s="1"/>
      <c r="B6" s="72">
        <v>33463</v>
      </c>
      <c r="C6" s="58" t="s">
        <v>110</v>
      </c>
      <c r="D6" s="58" t="s">
        <v>9</v>
      </c>
      <c r="E6" s="58" t="s">
        <v>30</v>
      </c>
      <c r="F6" s="58">
        <v>1</v>
      </c>
      <c r="G6" s="58">
        <v>2</v>
      </c>
      <c r="H6" s="18" t="s">
        <v>4</v>
      </c>
      <c r="I6" s="58"/>
      <c r="J6" s="58" t="s">
        <v>141</v>
      </c>
      <c r="K6" s="1"/>
      <c r="L6" s="10" t="s">
        <v>67</v>
      </c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x14ac:dyDescent="0.25">
      <c r="A7" s="1"/>
      <c r="B7" s="72">
        <v>33467</v>
      </c>
      <c r="C7" s="58" t="s">
        <v>96</v>
      </c>
      <c r="D7" s="58" t="s">
        <v>9</v>
      </c>
      <c r="E7" s="58" t="s">
        <v>62</v>
      </c>
      <c r="F7" s="58">
        <v>0</v>
      </c>
      <c r="G7" s="58">
        <v>1</v>
      </c>
      <c r="H7" s="18" t="s">
        <v>4</v>
      </c>
      <c r="I7" s="58">
        <v>306</v>
      </c>
      <c r="J7" s="58"/>
      <c r="K7" s="1"/>
      <c r="L7" s="10" t="s">
        <v>47</v>
      </c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x14ac:dyDescent="0.25">
      <c r="A8" s="1"/>
      <c r="B8" s="72">
        <v>33470</v>
      </c>
      <c r="C8" s="58" t="s">
        <v>82</v>
      </c>
      <c r="D8" s="58" t="s">
        <v>8</v>
      </c>
      <c r="E8" s="58" t="s">
        <v>62</v>
      </c>
      <c r="F8" s="58">
        <v>5</v>
      </c>
      <c r="G8" s="58">
        <v>1</v>
      </c>
      <c r="H8" s="32" t="s">
        <v>2</v>
      </c>
      <c r="I8" s="58">
        <v>186</v>
      </c>
      <c r="J8" s="58" t="s">
        <v>199</v>
      </c>
      <c r="K8" s="1"/>
      <c r="L8" s="10" t="s">
        <v>68</v>
      </c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x14ac:dyDescent="0.25">
      <c r="A9" s="1"/>
      <c r="B9" s="72">
        <v>33474</v>
      </c>
      <c r="C9" s="58" t="s">
        <v>77</v>
      </c>
      <c r="D9" s="58" t="s">
        <v>8</v>
      </c>
      <c r="E9" s="58" t="s">
        <v>62</v>
      </c>
      <c r="F9" s="58">
        <v>3</v>
      </c>
      <c r="G9" s="58">
        <v>3</v>
      </c>
      <c r="H9" s="17" t="s">
        <v>32</v>
      </c>
      <c r="I9" s="58">
        <v>155</v>
      </c>
      <c r="J9" s="58" t="s">
        <v>200</v>
      </c>
      <c r="K9" s="1"/>
      <c r="L9" s="10" t="s">
        <v>86</v>
      </c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x14ac:dyDescent="0.25">
      <c r="A10" s="1"/>
      <c r="B10" s="72">
        <v>33476</v>
      </c>
      <c r="C10" s="58" t="s">
        <v>136</v>
      </c>
      <c r="D10" s="58" t="s">
        <v>9</v>
      </c>
      <c r="E10" s="58" t="s">
        <v>62</v>
      </c>
      <c r="F10" s="58">
        <v>2</v>
      </c>
      <c r="G10" s="58">
        <v>0</v>
      </c>
      <c r="H10" s="32" t="s">
        <v>2</v>
      </c>
      <c r="I10" s="58">
        <v>95</v>
      </c>
      <c r="J10" s="58" t="s">
        <v>201</v>
      </c>
      <c r="K10" s="1"/>
      <c r="L10" s="10" t="s">
        <v>87</v>
      </c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x14ac:dyDescent="0.25">
      <c r="A11" s="1"/>
      <c r="B11" s="72">
        <v>33478</v>
      </c>
      <c r="C11" s="58" t="s">
        <v>174</v>
      </c>
      <c r="D11" s="58" t="s">
        <v>8</v>
      </c>
      <c r="E11" s="58" t="s">
        <v>30</v>
      </c>
      <c r="F11" s="58">
        <v>4</v>
      </c>
      <c r="G11" s="58">
        <v>1</v>
      </c>
      <c r="H11" s="32" t="s">
        <v>2</v>
      </c>
      <c r="I11" s="58"/>
      <c r="J11" s="58" t="s">
        <v>202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x14ac:dyDescent="0.25">
      <c r="A12" s="1"/>
      <c r="B12" s="72">
        <v>33481</v>
      </c>
      <c r="C12" s="58" t="s">
        <v>175</v>
      </c>
      <c r="D12" s="58" t="s">
        <v>9</v>
      </c>
      <c r="E12" s="58" t="s">
        <v>31</v>
      </c>
      <c r="F12" s="58">
        <v>2</v>
      </c>
      <c r="G12" s="58">
        <v>2</v>
      </c>
      <c r="H12" s="17" t="s">
        <v>32</v>
      </c>
      <c r="I12" s="58"/>
      <c r="J12" s="58" t="s">
        <v>203</v>
      </c>
      <c r="K12" s="1"/>
      <c r="M12" s="1"/>
      <c r="N12" s="11"/>
      <c r="O12" s="1"/>
      <c r="P12" s="1"/>
      <c r="Q12" s="1"/>
      <c r="R12" s="1"/>
      <c r="S12" s="1"/>
      <c r="T12" s="1"/>
      <c r="U12" s="1"/>
      <c r="V12" s="1"/>
    </row>
    <row r="13" spans="1:22" x14ac:dyDescent="0.25">
      <c r="A13" s="1"/>
      <c r="B13" s="72">
        <v>33484</v>
      </c>
      <c r="C13" s="58" t="s">
        <v>176</v>
      </c>
      <c r="D13" s="58" t="s">
        <v>8</v>
      </c>
      <c r="E13" s="58" t="s">
        <v>31</v>
      </c>
      <c r="F13" s="58">
        <v>2</v>
      </c>
      <c r="G13" s="58">
        <v>2</v>
      </c>
      <c r="H13" s="17" t="s">
        <v>32</v>
      </c>
      <c r="I13" s="58"/>
      <c r="J13" s="58" t="s">
        <v>205</v>
      </c>
      <c r="K13" s="1"/>
      <c r="L13" s="10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x14ac:dyDescent="0.25">
      <c r="A14" s="1"/>
      <c r="B14" s="72"/>
      <c r="C14" s="58"/>
      <c r="D14" s="58"/>
      <c r="E14" s="58"/>
      <c r="F14" s="58"/>
      <c r="G14" s="58"/>
      <c r="H14" s="58"/>
      <c r="I14" s="58"/>
      <c r="J14" s="11" t="s">
        <v>204</v>
      </c>
      <c r="K14" s="1"/>
      <c r="L14" s="10"/>
      <c r="N14" s="1"/>
      <c r="O14" s="1"/>
      <c r="P14" s="1"/>
      <c r="Q14" s="1"/>
      <c r="R14" s="1"/>
      <c r="S14" s="1"/>
      <c r="T14" s="1"/>
      <c r="U14" s="1"/>
      <c r="V14" s="1"/>
    </row>
    <row r="15" spans="1:22" x14ac:dyDescent="0.25">
      <c r="A15" s="1"/>
      <c r="B15" s="72">
        <v>33488</v>
      </c>
      <c r="C15" s="58" t="s">
        <v>133</v>
      </c>
      <c r="D15" s="58" t="s">
        <v>8</v>
      </c>
      <c r="E15" s="58" t="s">
        <v>62</v>
      </c>
      <c r="F15" s="58">
        <v>1</v>
      </c>
      <c r="G15" s="58">
        <v>1</v>
      </c>
      <c r="H15" s="17" t="s">
        <v>32</v>
      </c>
      <c r="I15" s="58">
        <v>124</v>
      </c>
      <c r="J15" s="58" t="s">
        <v>103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x14ac:dyDescent="0.25">
      <c r="A16" s="1"/>
      <c r="B16" s="72">
        <v>33490</v>
      </c>
      <c r="C16" s="58" t="s">
        <v>177</v>
      </c>
      <c r="D16" s="58" t="s">
        <v>9</v>
      </c>
      <c r="E16" s="58" t="s">
        <v>31</v>
      </c>
      <c r="F16" s="58">
        <v>1</v>
      </c>
      <c r="G16" s="58">
        <v>2</v>
      </c>
      <c r="H16" s="18" t="s">
        <v>4</v>
      </c>
      <c r="I16" s="58"/>
      <c r="J16" s="58" t="s">
        <v>141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x14ac:dyDescent="0.25">
      <c r="A17" s="1"/>
      <c r="B17" s="72">
        <v>33498</v>
      </c>
      <c r="C17" s="58" t="s">
        <v>178</v>
      </c>
      <c r="D17" s="58" t="s">
        <v>8</v>
      </c>
      <c r="E17" s="58" t="s">
        <v>71</v>
      </c>
      <c r="F17" s="58">
        <v>4</v>
      </c>
      <c r="G17" s="58">
        <v>3</v>
      </c>
      <c r="H17" s="32" t="s">
        <v>2</v>
      </c>
      <c r="I17" s="58">
        <v>121</v>
      </c>
      <c r="J17" s="58" t="s">
        <v>206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x14ac:dyDescent="0.25">
      <c r="A18" s="1"/>
      <c r="B18" s="72">
        <v>33502</v>
      </c>
      <c r="C18" s="58" t="s">
        <v>179</v>
      </c>
      <c r="D18" s="58" t="s">
        <v>8</v>
      </c>
      <c r="E18" s="58" t="s">
        <v>63</v>
      </c>
      <c r="F18" s="58">
        <v>4</v>
      </c>
      <c r="G18" s="58">
        <v>2</v>
      </c>
      <c r="H18" s="32" t="s">
        <v>2</v>
      </c>
      <c r="I18" s="58"/>
      <c r="J18" s="58" t="s">
        <v>207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x14ac:dyDescent="0.25">
      <c r="A19" s="1"/>
      <c r="B19" s="72">
        <v>33505</v>
      </c>
      <c r="C19" s="58" t="s">
        <v>69</v>
      </c>
      <c r="D19" s="58" t="s">
        <v>8</v>
      </c>
      <c r="E19" s="58" t="s">
        <v>62</v>
      </c>
      <c r="F19" s="58">
        <v>2</v>
      </c>
      <c r="G19" s="58">
        <v>0</v>
      </c>
      <c r="H19" s="32" t="s">
        <v>2</v>
      </c>
      <c r="I19" s="58">
        <v>102</v>
      </c>
      <c r="J19" s="58" t="s">
        <v>208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25">
      <c r="A20" s="1"/>
      <c r="B20" s="72">
        <v>33509</v>
      </c>
      <c r="C20" s="58" t="s">
        <v>285</v>
      </c>
      <c r="D20" s="58" t="s">
        <v>9</v>
      </c>
      <c r="E20" s="58" t="s">
        <v>62</v>
      </c>
      <c r="F20" s="58">
        <v>0</v>
      </c>
      <c r="G20" s="58">
        <v>4</v>
      </c>
      <c r="H20" s="18" t="s">
        <v>4</v>
      </c>
      <c r="I20" s="58">
        <v>65</v>
      </c>
      <c r="J20" s="58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x14ac:dyDescent="0.25">
      <c r="A21" s="1"/>
      <c r="B21" s="72">
        <v>33512</v>
      </c>
      <c r="C21" s="58" t="s">
        <v>180</v>
      </c>
      <c r="D21" s="58" t="s">
        <v>8</v>
      </c>
      <c r="E21" s="58" t="s">
        <v>46</v>
      </c>
      <c r="F21" s="58">
        <v>2</v>
      </c>
      <c r="G21" s="58">
        <v>0</v>
      </c>
      <c r="H21" s="32" t="s">
        <v>2</v>
      </c>
      <c r="I21" s="58"/>
      <c r="J21" s="58" t="s">
        <v>209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25">
      <c r="A22" s="1"/>
      <c r="B22" s="72">
        <v>33516</v>
      </c>
      <c r="C22" s="58" t="s">
        <v>76</v>
      </c>
      <c r="D22" s="58" t="s">
        <v>8</v>
      </c>
      <c r="E22" s="58" t="s">
        <v>62</v>
      </c>
      <c r="F22" s="58">
        <v>1</v>
      </c>
      <c r="G22" s="58">
        <v>0</v>
      </c>
      <c r="H22" s="32" t="s">
        <v>2</v>
      </c>
      <c r="I22" s="58">
        <v>104</v>
      </c>
      <c r="J22" s="58" t="s">
        <v>140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15" customHeight="1" x14ac:dyDescent="0.25">
      <c r="A23" s="1"/>
      <c r="B23" s="72">
        <v>33520</v>
      </c>
      <c r="C23" s="58" t="s">
        <v>181</v>
      </c>
      <c r="D23" s="58" t="s">
        <v>8</v>
      </c>
      <c r="E23" s="58" t="s">
        <v>46</v>
      </c>
      <c r="F23" s="58">
        <v>0</v>
      </c>
      <c r="G23" s="58">
        <v>1</v>
      </c>
      <c r="H23" s="18" t="s">
        <v>4</v>
      </c>
      <c r="I23" s="58"/>
      <c r="J23" s="58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ht="15" customHeight="1" x14ac:dyDescent="0.25">
      <c r="A24" s="1"/>
      <c r="B24" s="72">
        <v>33523</v>
      </c>
      <c r="C24" s="58" t="s">
        <v>59</v>
      </c>
      <c r="D24" s="58" t="s">
        <v>9</v>
      </c>
      <c r="E24" s="58" t="s">
        <v>62</v>
      </c>
      <c r="F24" s="58">
        <v>3</v>
      </c>
      <c r="G24" s="58">
        <v>1</v>
      </c>
      <c r="H24" s="32" t="s">
        <v>2</v>
      </c>
      <c r="I24" s="58">
        <v>105</v>
      </c>
      <c r="J24" s="58" t="s">
        <v>210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x14ac:dyDescent="0.25">
      <c r="A25" s="1"/>
      <c r="B25" s="72">
        <v>33526</v>
      </c>
      <c r="C25" s="58" t="s">
        <v>182</v>
      </c>
      <c r="D25" s="58" t="s">
        <v>8</v>
      </c>
      <c r="E25" s="58" t="s">
        <v>30</v>
      </c>
      <c r="F25" s="58">
        <v>1</v>
      </c>
      <c r="G25" s="58">
        <v>3</v>
      </c>
      <c r="H25" s="18" t="s">
        <v>4</v>
      </c>
      <c r="I25" s="58"/>
      <c r="J25" s="58" t="s">
        <v>141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ht="15" customHeight="1" x14ac:dyDescent="0.25">
      <c r="A26" s="1"/>
      <c r="B26" s="72">
        <v>33530</v>
      </c>
      <c r="C26" s="58" t="s">
        <v>183</v>
      </c>
      <c r="D26" s="58" t="s">
        <v>8</v>
      </c>
      <c r="E26" s="58" t="s">
        <v>63</v>
      </c>
      <c r="F26" s="58">
        <v>0</v>
      </c>
      <c r="G26" s="58">
        <v>2</v>
      </c>
      <c r="H26" s="18" t="s">
        <v>4</v>
      </c>
      <c r="I26" s="58"/>
      <c r="J26" s="58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ht="15" customHeight="1" x14ac:dyDescent="0.25">
      <c r="A27" s="1"/>
      <c r="B27" s="72">
        <v>33533</v>
      </c>
      <c r="C27" s="58" t="s">
        <v>184</v>
      </c>
      <c r="D27" s="58" t="s">
        <v>8</v>
      </c>
      <c r="E27" s="58" t="s">
        <v>64</v>
      </c>
      <c r="F27" s="58">
        <v>2</v>
      </c>
      <c r="G27" s="58">
        <v>0</v>
      </c>
      <c r="H27" s="32" t="s">
        <v>2</v>
      </c>
      <c r="I27" s="58"/>
      <c r="J27" s="58" t="s">
        <v>211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ht="15" customHeight="1" x14ac:dyDescent="0.25">
      <c r="A28" s="1"/>
      <c r="B28" s="72">
        <v>33537</v>
      </c>
      <c r="C28" s="58" t="s">
        <v>185</v>
      </c>
      <c r="D28" s="58" t="s">
        <v>8</v>
      </c>
      <c r="E28" s="58" t="s">
        <v>62</v>
      </c>
      <c r="F28" s="58">
        <v>2</v>
      </c>
      <c r="G28" s="58">
        <v>2</v>
      </c>
      <c r="H28" s="17" t="s">
        <v>32</v>
      </c>
      <c r="I28" s="58">
        <v>104</v>
      </c>
      <c r="J28" s="58" t="s">
        <v>212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ht="15" customHeight="1" x14ac:dyDescent="0.25">
      <c r="A29" s="1"/>
      <c r="B29" s="72">
        <v>33540</v>
      </c>
      <c r="C29" s="58" t="s">
        <v>65</v>
      </c>
      <c r="D29" s="58" t="s">
        <v>9</v>
      </c>
      <c r="E29" s="58" t="s">
        <v>62</v>
      </c>
      <c r="F29" s="58">
        <v>1</v>
      </c>
      <c r="G29" s="58">
        <v>1</v>
      </c>
      <c r="H29" s="17" t="s">
        <v>32</v>
      </c>
      <c r="I29" s="58">
        <v>151</v>
      </c>
      <c r="J29" s="58" t="s">
        <v>79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ht="15" customHeight="1" x14ac:dyDescent="0.25">
      <c r="A30" s="1"/>
      <c r="B30" s="72">
        <v>33544</v>
      </c>
      <c r="C30" s="58" t="s">
        <v>56</v>
      </c>
      <c r="D30" s="58" t="s">
        <v>9</v>
      </c>
      <c r="E30" s="58" t="s">
        <v>62</v>
      </c>
      <c r="F30" s="58">
        <v>1</v>
      </c>
      <c r="G30" s="58">
        <v>1</v>
      </c>
      <c r="H30" s="17" t="s">
        <v>32</v>
      </c>
      <c r="I30" s="58">
        <v>126</v>
      </c>
      <c r="J30" s="58" t="s">
        <v>143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ht="15" customHeight="1" x14ac:dyDescent="0.25">
      <c r="A31" s="1"/>
      <c r="B31" s="72">
        <v>33551</v>
      </c>
      <c r="C31" s="58" t="s">
        <v>134</v>
      </c>
      <c r="D31" s="58" t="s">
        <v>8</v>
      </c>
      <c r="E31" s="58" t="s">
        <v>62</v>
      </c>
      <c r="F31" s="58">
        <v>2</v>
      </c>
      <c r="G31" s="58">
        <v>0</v>
      </c>
      <c r="H31" s="32" t="s">
        <v>2</v>
      </c>
      <c r="I31" s="58">
        <v>137</v>
      </c>
      <c r="J31" s="58" t="s">
        <v>212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ht="15" customHeight="1" x14ac:dyDescent="0.25">
      <c r="A32" s="1"/>
      <c r="B32" s="72">
        <v>33554</v>
      </c>
      <c r="C32" s="58" t="s">
        <v>186</v>
      </c>
      <c r="D32" s="58" t="s">
        <v>8</v>
      </c>
      <c r="E32" s="58" t="s">
        <v>71</v>
      </c>
      <c r="F32" s="58">
        <v>2</v>
      </c>
      <c r="G32" s="58">
        <v>1</v>
      </c>
      <c r="H32" s="32" t="s">
        <v>2</v>
      </c>
      <c r="I32" s="58">
        <v>96</v>
      </c>
      <c r="J32" s="58" t="s">
        <v>213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25">
      <c r="A33" s="1"/>
      <c r="B33" s="72">
        <v>33558</v>
      </c>
      <c r="C33" s="58" t="s">
        <v>132</v>
      </c>
      <c r="D33" s="58" t="s">
        <v>9</v>
      </c>
      <c r="E33" s="58" t="s">
        <v>62</v>
      </c>
      <c r="F33" s="58">
        <v>0</v>
      </c>
      <c r="G33" s="58">
        <v>2</v>
      </c>
      <c r="H33" s="18" t="s">
        <v>4</v>
      </c>
      <c r="I33" s="58">
        <v>591</v>
      </c>
      <c r="J33" s="58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ht="15.75" customHeight="1" x14ac:dyDescent="0.25">
      <c r="A34" s="1"/>
      <c r="B34" s="72">
        <v>33561</v>
      </c>
      <c r="C34" s="58" t="s">
        <v>60</v>
      </c>
      <c r="D34" s="58" t="s">
        <v>9</v>
      </c>
      <c r="E34" s="58" t="s">
        <v>62</v>
      </c>
      <c r="F34" s="58">
        <v>2</v>
      </c>
      <c r="G34" s="58">
        <v>2</v>
      </c>
      <c r="H34" s="17" t="s">
        <v>32</v>
      </c>
      <c r="I34" s="58">
        <v>234</v>
      </c>
      <c r="J34" s="58" t="s">
        <v>214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ht="15.75" customHeight="1" x14ac:dyDescent="0.25">
      <c r="A35" s="1"/>
      <c r="B35" s="72">
        <v>33565</v>
      </c>
      <c r="C35" s="58" t="s">
        <v>53</v>
      </c>
      <c r="D35" s="58" t="s">
        <v>8</v>
      </c>
      <c r="E35" s="58" t="s">
        <v>62</v>
      </c>
      <c r="F35" s="58">
        <v>0</v>
      </c>
      <c r="G35" s="58">
        <v>1</v>
      </c>
      <c r="H35" s="18" t="s">
        <v>4</v>
      </c>
      <c r="I35" s="58">
        <v>116</v>
      </c>
      <c r="J35" s="58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x14ac:dyDescent="0.25">
      <c r="A36" s="1"/>
      <c r="B36" s="72">
        <v>33568</v>
      </c>
      <c r="C36" s="58" t="s">
        <v>187</v>
      </c>
      <c r="D36" s="58" t="s">
        <v>8</v>
      </c>
      <c r="E36" s="58" t="s">
        <v>64</v>
      </c>
      <c r="F36" s="58">
        <v>2</v>
      </c>
      <c r="G36" s="58">
        <v>0</v>
      </c>
      <c r="H36" s="32" t="s">
        <v>2</v>
      </c>
      <c r="I36" s="58"/>
      <c r="J36" s="58" t="s">
        <v>286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x14ac:dyDescent="0.25">
      <c r="A37" s="1"/>
      <c r="B37" s="72">
        <v>33572</v>
      </c>
      <c r="C37" s="58" t="s">
        <v>58</v>
      </c>
      <c r="D37" s="58" t="s">
        <v>8</v>
      </c>
      <c r="E37" s="58" t="s">
        <v>62</v>
      </c>
      <c r="F37" s="58">
        <v>2</v>
      </c>
      <c r="G37" s="58">
        <v>0</v>
      </c>
      <c r="H37" s="32" t="s">
        <v>2</v>
      </c>
      <c r="I37" s="58">
        <v>102</v>
      </c>
      <c r="J37" s="58" t="s">
        <v>212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x14ac:dyDescent="0.25">
      <c r="A38" s="1"/>
      <c r="B38" s="72">
        <v>33575</v>
      </c>
      <c r="C38" s="58" t="s">
        <v>188</v>
      </c>
      <c r="D38" s="58" t="s">
        <v>9</v>
      </c>
      <c r="E38" s="58" t="s">
        <v>85</v>
      </c>
      <c r="F38" s="58">
        <v>3</v>
      </c>
      <c r="G38" s="58">
        <v>1</v>
      </c>
      <c r="H38" s="32" t="s">
        <v>2</v>
      </c>
      <c r="I38" s="58">
        <v>337</v>
      </c>
      <c r="J38" s="58" t="s">
        <v>215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x14ac:dyDescent="0.25">
      <c r="A39" s="1"/>
      <c r="B39" s="72">
        <v>33579</v>
      </c>
      <c r="C39" s="58" t="s">
        <v>60</v>
      </c>
      <c r="D39" s="58" t="s">
        <v>8</v>
      </c>
      <c r="E39" s="58" t="s">
        <v>62</v>
      </c>
      <c r="F39" s="58">
        <v>1</v>
      </c>
      <c r="G39" s="58">
        <v>0</v>
      </c>
      <c r="H39" s="32" t="s">
        <v>2</v>
      </c>
      <c r="I39" s="58">
        <v>102</v>
      </c>
      <c r="J39" s="58" t="s">
        <v>100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x14ac:dyDescent="0.25">
      <c r="A40" s="1"/>
      <c r="B40" s="72">
        <v>33582</v>
      </c>
      <c r="C40" s="58" t="s">
        <v>75</v>
      </c>
      <c r="D40" s="58" t="s">
        <v>9</v>
      </c>
      <c r="E40" s="58" t="s">
        <v>62</v>
      </c>
      <c r="F40" s="58">
        <v>2</v>
      </c>
      <c r="G40" s="58">
        <v>3</v>
      </c>
      <c r="H40" s="18" t="s">
        <v>4</v>
      </c>
      <c r="I40" s="58">
        <v>112</v>
      </c>
      <c r="J40" s="58" t="s">
        <v>216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x14ac:dyDescent="0.25">
      <c r="A41" s="1"/>
      <c r="B41" s="72">
        <v>33589</v>
      </c>
      <c r="C41" s="58" t="s">
        <v>189</v>
      </c>
      <c r="D41" s="58" t="s">
        <v>9</v>
      </c>
      <c r="E41" s="58" t="s">
        <v>71</v>
      </c>
      <c r="F41" s="58">
        <v>0</v>
      </c>
      <c r="G41" s="58">
        <v>2</v>
      </c>
      <c r="H41" s="18" t="s">
        <v>4</v>
      </c>
      <c r="I41" s="58">
        <v>139</v>
      </c>
      <c r="J41" s="58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25">
      <c r="A42" s="1"/>
      <c r="B42" s="72">
        <v>33593</v>
      </c>
      <c r="C42" s="58" t="s">
        <v>56</v>
      </c>
      <c r="D42" s="58" t="s">
        <v>8</v>
      </c>
      <c r="E42" s="58" t="s">
        <v>62</v>
      </c>
      <c r="F42" s="58">
        <v>1</v>
      </c>
      <c r="G42" s="58">
        <v>0</v>
      </c>
      <c r="H42" s="32" t="s">
        <v>2</v>
      </c>
      <c r="I42" s="58">
        <v>87</v>
      </c>
      <c r="J42" s="58" t="s">
        <v>141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25">
      <c r="A43" s="1"/>
      <c r="B43" s="72">
        <v>33600</v>
      </c>
      <c r="C43" s="58" t="s">
        <v>98</v>
      </c>
      <c r="D43" s="58" t="s">
        <v>8</v>
      </c>
      <c r="E43" s="58" t="s">
        <v>62</v>
      </c>
      <c r="F43" s="58">
        <v>2</v>
      </c>
      <c r="G43" s="58">
        <v>1</v>
      </c>
      <c r="H43" s="32" t="s">
        <v>2</v>
      </c>
      <c r="I43" s="58">
        <v>91</v>
      </c>
      <c r="J43" s="58" t="s">
        <v>201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25">
      <c r="A44" s="1"/>
      <c r="B44" s="72">
        <v>33604</v>
      </c>
      <c r="C44" s="58" t="s">
        <v>82</v>
      </c>
      <c r="D44" s="58" t="s">
        <v>9</v>
      </c>
      <c r="E44" s="58" t="s">
        <v>62</v>
      </c>
      <c r="F44" s="58">
        <v>1</v>
      </c>
      <c r="G44" s="58">
        <v>2</v>
      </c>
      <c r="H44" s="18" t="s">
        <v>4</v>
      </c>
      <c r="I44" s="58">
        <v>165</v>
      </c>
      <c r="J44" s="58" t="s">
        <v>217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25">
      <c r="A45" s="1"/>
      <c r="B45" s="72">
        <v>33607</v>
      </c>
      <c r="C45" s="58" t="s">
        <v>133</v>
      </c>
      <c r="D45" s="58" t="s">
        <v>9</v>
      </c>
      <c r="E45" s="58" t="s">
        <v>62</v>
      </c>
      <c r="F45" s="58">
        <v>0</v>
      </c>
      <c r="G45" s="58">
        <v>1</v>
      </c>
      <c r="H45" s="18" t="s">
        <v>4</v>
      </c>
      <c r="I45" s="58">
        <v>117</v>
      </c>
      <c r="J45" s="58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25">
      <c r="A46" s="1"/>
      <c r="B46" s="72">
        <v>33610</v>
      </c>
      <c r="C46" s="58" t="s">
        <v>190</v>
      </c>
      <c r="D46" s="58" t="s">
        <v>8</v>
      </c>
      <c r="E46" s="58" t="s">
        <v>30</v>
      </c>
      <c r="F46" s="58">
        <v>2</v>
      </c>
      <c r="G46" s="58">
        <v>0</v>
      </c>
      <c r="H46" s="32" t="s">
        <v>2</v>
      </c>
      <c r="I46" s="58"/>
      <c r="J46" s="58" t="s">
        <v>212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25">
      <c r="A47" s="1"/>
      <c r="B47" s="72">
        <v>33614</v>
      </c>
      <c r="C47" s="58" t="s">
        <v>96</v>
      </c>
      <c r="D47" s="58" t="s">
        <v>8</v>
      </c>
      <c r="E47" s="58" t="s">
        <v>62</v>
      </c>
      <c r="F47" s="58">
        <v>0</v>
      </c>
      <c r="G47" s="58">
        <v>2</v>
      </c>
      <c r="H47" s="18" t="s">
        <v>4</v>
      </c>
      <c r="I47" s="58">
        <v>102</v>
      </c>
      <c r="J47" s="58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25">
      <c r="A48" s="1"/>
      <c r="B48" s="72">
        <v>33617</v>
      </c>
      <c r="C48" s="58" t="s">
        <v>191</v>
      </c>
      <c r="D48" s="58" t="s">
        <v>8</v>
      </c>
      <c r="E48" s="58" t="s">
        <v>84</v>
      </c>
      <c r="F48" s="58">
        <v>4</v>
      </c>
      <c r="G48" s="58">
        <v>5</v>
      </c>
      <c r="H48" s="18" t="s">
        <v>4</v>
      </c>
      <c r="I48" s="58"/>
      <c r="J48" s="58" t="s">
        <v>218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25">
      <c r="A49" s="1"/>
      <c r="B49" s="72">
        <v>33621</v>
      </c>
      <c r="C49" s="58" t="s">
        <v>77</v>
      </c>
      <c r="D49" s="58" t="s">
        <v>9</v>
      </c>
      <c r="E49" s="58" t="s">
        <v>62</v>
      </c>
      <c r="F49" s="58">
        <v>3</v>
      </c>
      <c r="G49" s="58">
        <v>1</v>
      </c>
      <c r="H49" s="32" t="s">
        <v>2</v>
      </c>
      <c r="I49" s="58">
        <v>66</v>
      </c>
      <c r="J49" s="58" t="s">
        <v>219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25">
      <c r="A50" s="1"/>
      <c r="B50" s="72">
        <v>33624</v>
      </c>
      <c r="C50" s="58" t="s">
        <v>192</v>
      </c>
      <c r="D50" s="58" t="s">
        <v>8</v>
      </c>
      <c r="E50" s="58" t="s">
        <v>85</v>
      </c>
      <c r="F50" s="58">
        <v>1</v>
      </c>
      <c r="G50" s="58">
        <v>5</v>
      </c>
      <c r="H50" s="18" t="s">
        <v>4</v>
      </c>
      <c r="I50" s="58">
        <v>203</v>
      </c>
      <c r="J50" s="58" t="s">
        <v>140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25">
      <c r="A51" s="1"/>
      <c r="B51" s="72">
        <v>33628</v>
      </c>
      <c r="C51" s="58" t="s">
        <v>136</v>
      </c>
      <c r="D51" s="58" t="s">
        <v>8</v>
      </c>
      <c r="E51" s="58" t="s">
        <v>62</v>
      </c>
      <c r="F51" s="58">
        <v>0</v>
      </c>
      <c r="G51" s="58">
        <v>1</v>
      </c>
      <c r="H51" s="18" t="s">
        <v>4</v>
      </c>
      <c r="I51" s="58">
        <v>86</v>
      </c>
      <c r="J51" s="58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25">
      <c r="A52" s="1"/>
      <c r="B52" s="72">
        <v>33631</v>
      </c>
      <c r="C52" s="58" t="s">
        <v>172</v>
      </c>
      <c r="D52" s="58" t="s">
        <v>8</v>
      </c>
      <c r="E52" s="58" t="s">
        <v>30</v>
      </c>
      <c r="F52" s="58">
        <v>2</v>
      </c>
      <c r="G52" s="58">
        <v>1</v>
      </c>
      <c r="H52" s="32" t="s">
        <v>2</v>
      </c>
      <c r="I52" s="58"/>
      <c r="J52" s="58" t="s">
        <v>220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25">
      <c r="A53" s="1"/>
      <c r="B53" s="72">
        <v>33635</v>
      </c>
      <c r="C53" s="58" t="s">
        <v>69</v>
      </c>
      <c r="D53" s="58" t="s">
        <v>9</v>
      </c>
      <c r="E53" s="58" t="s">
        <v>62</v>
      </c>
      <c r="F53" s="58">
        <v>1</v>
      </c>
      <c r="G53" s="58">
        <v>1</v>
      </c>
      <c r="H53" s="17" t="s">
        <v>32</v>
      </c>
      <c r="I53" s="58">
        <v>110</v>
      </c>
      <c r="J53" s="58" t="s">
        <v>141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25">
      <c r="A54" s="1"/>
      <c r="B54" s="72">
        <v>33638</v>
      </c>
      <c r="C54" s="58" t="s">
        <v>52</v>
      </c>
      <c r="D54" s="58" t="s">
        <v>9</v>
      </c>
      <c r="E54" s="58" t="s">
        <v>62</v>
      </c>
      <c r="F54" s="58">
        <v>1</v>
      </c>
      <c r="G54" s="58">
        <v>2</v>
      </c>
      <c r="H54" s="18" t="s">
        <v>4</v>
      </c>
      <c r="I54" s="58">
        <v>106</v>
      </c>
      <c r="J54" s="58" t="s">
        <v>100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25">
      <c r="A55" s="1"/>
      <c r="B55" s="72">
        <v>33642</v>
      </c>
      <c r="C55" s="58" t="s">
        <v>65</v>
      </c>
      <c r="D55" s="58" t="s">
        <v>8</v>
      </c>
      <c r="E55" s="58" t="s">
        <v>62</v>
      </c>
      <c r="F55" s="58">
        <v>0</v>
      </c>
      <c r="G55" s="58">
        <v>3</v>
      </c>
      <c r="H55" s="18" t="s">
        <v>4</v>
      </c>
      <c r="I55" s="58">
        <v>137</v>
      </c>
      <c r="J55" s="58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25">
      <c r="A56" s="1"/>
      <c r="B56" s="72">
        <v>33646</v>
      </c>
      <c r="C56" s="58" t="s">
        <v>187</v>
      </c>
      <c r="D56" s="58" t="s">
        <v>9</v>
      </c>
      <c r="E56" s="58" t="s">
        <v>64</v>
      </c>
      <c r="F56" s="58">
        <v>3</v>
      </c>
      <c r="G56" s="58">
        <v>3</v>
      </c>
      <c r="H56" s="17" t="s">
        <v>32</v>
      </c>
      <c r="I56" s="58"/>
      <c r="J56" s="58" t="s">
        <v>221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25">
      <c r="A57" s="1"/>
      <c r="B57" s="72">
        <v>33649</v>
      </c>
      <c r="C57" s="58" t="s">
        <v>58</v>
      </c>
      <c r="D57" s="58" t="s">
        <v>9</v>
      </c>
      <c r="E57" s="58" t="s">
        <v>62</v>
      </c>
      <c r="F57" s="58">
        <v>0</v>
      </c>
      <c r="G57" s="58">
        <v>4</v>
      </c>
      <c r="H57" s="18" t="s">
        <v>4</v>
      </c>
      <c r="I57" s="58">
        <v>162</v>
      </c>
      <c r="J57" s="58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25">
      <c r="A58" s="1"/>
      <c r="B58" s="72">
        <v>33652</v>
      </c>
      <c r="C58" s="72" t="s">
        <v>184</v>
      </c>
      <c r="D58" s="58" t="s">
        <v>9</v>
      </c>
      <c r="E58" s="58" t="s">
        <v>64</v>
      </c>
      <c r="F58" s="58">
        <v>3</v>
      </c>
      <c r="G58" s="58">
        <v>3</v>
      </c>
      <c r="H58" s="17" t="s">
        <v>32</v>
      </c>
      <c r="I58" s="58"/>
      <c r="J58" s="58" t="s">
        <v>222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25">
      <c r="A59" s="1"/>
      <c r="B59" s="72">
        <v>33656</v>
      </c>
      <c r="C59" s="58" t="s">
        <v>59</v>
      </c>
      <c r="D59" s="58" t="s">
        <v>8</v>
      </c>
      <c r="E59" s="58" t="s">
        <v>62</v>
      </c>
      <c r="F59" s="58">
        <v>2</v>
      </c>
      <c r="G59" s="58">
        <v>1</v>
      </c>
      <c r="H59" s="32" t="s">
        <v>2</v>
      </c>
      <c r="I59" s="58">
        <v>52</v>
      </c>
      <c r="J59" s="58" t="s">
        <v>223</v>
      </c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25">
      <c r="A60" s="1"/>
      <c r="B60" s="72">
        <v>33661</v>
      </c>
      <c r="C60" s="58" t="s">
        <v>112</v>
      </c>
      <c r="D60" s="58" t="s">
        <v>8</v>
      </c>
      <c r="E60" s="58" t="s">
        <v>64</v>
      </c>
      <c r="F60" s="58">
        <v>2</v>
      </c>
      <c r="G60" s="58">
        <v>0</v>
      </c>
      <c r="H60" s="32" t="s">
        <v>2</v>
      </c>
      <c r="I60" s="58"/>
      <c r="J60" s="58" t="s">
        <v>212</v>
      </c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25">
      <c r="A61" s="1"/>
      <c r="B61" s="72">
        <v>33663</v>
      </c>
      <c r="C61" s="58" t="s">
        <v>76</v>
      </c>
      <c r="D61" s="58" t="s">
        <v>9</v>
      </c>
      <c r="E61" s="58" t="s">
        <v>62</v>
      </c>
      <c r="F61" s="58">
        <v>2</v>
      </c>
      <c r="G61" s="58">
        <v>1</v>
      </c>
      <c r="H61" s="32" t="s">
        <v>2</v>
      </c>
      <c r="I61" s="58">
        <v>110</v>
      </c>
      <c r="J61" s="58" t="s">
        <v>224</v>
      </c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s="1" customFormat="1" x14ac:dyDescent="0.25">
      <c r="B62" s="72">
        <v>33666</v>
      </c>
      <c r="C62" s="58" t="s">
        <v>57</v>
      </c>
      <c r="D62" s="58" t="s">
        <v>9</v>
      </c>
      <c r="E62" s="58" t="s">
        <v>30</v>
      </c>
      <c r="F62" s="58">
        <v>2</v>
      </c>
      <c r="G62" s="58">
        <v>1</v>
      </c>
      <c r="H62" s="32" t="s">
        <v>2</v>
      </c>
      <c r="I62" s="58"/>
      <c r="J62" s="58" t="s">
        <v>225</v>
      </c>
      <c r="K62" s="13"/>
      <c r="M62" s="13"/>
    </row>
    <row r="63" spans="1:22" s="1" customFormat="1" x14ac:dyDescent="0.25">
      <c r="B63" s="72">
        <v>33670</v>
      </c>
      <c r="C63" s="58" t="s">
        <v>285</v>
      </c>
      <c r="D63" s="58" t="s">
        <v>8</v>
      </c>
      <c r="E63" s="58" t="s">
        <v>62</v>
      </c>
      <c r="F63" s="58">
        <v>1</v>
      </c>
      <c r="G63" s="58">
        <v>1</v>
      </c>
      <c r="H63" s="17" t="s">
        <v>32</v>
      </c>
      <c r="I63" s="58">
        <v>55</v>
      </c>
      <c r="J63" s="58" t="s">
        <v>100</v>
      </c>
      <c r="K63" s="13"/>
      <c r="M63" s="13"/>
    </row>
    <row r="64" spans="1:22" s="1" customFormat="1" x14ac:dyDescent="0.25">
      <c r="B64" s="72">
        <v>33673</v>
      </c>
      <c r="C64" s="58" t="s">
        <v>193</v>
      </c>
      <c r="D64" s="58" t="s">
        <v>8</v>
      </c>
      <c r="E64" s="58" t="s">
        <v>30</v>
      </c>
      <c r="F64" s="58">
        <v>3</v>
      </c>
      <c r="G64" s="58">
        <v>5</v>
      </c>
      <c r="H64" s="18" t="s">
        <v>4</v>
      </c>
      <c r="I64" s="58"/>
      <c r="J64" s="58" t="s">
        <v>226</v>
      </c>
      <c r="K64" s="13"/>
      <c r="L64" s="13"/>
      <c r="M64" s="13"/>
    </row>
    <row r="65" spans="2:20" s="1" customFormat="1" x14ac:dyDescent="0.25">
      <c r="B65" s="72">
        <v>33677</v>
      </c>
      <c r="C65" s="58" t="s">
        <v>185</v>
      </c>
      <c r="D65" s="58" t="s">
        <v>9</v>
      </c>
      <c r="E65" s="58" t="s">
        <v>62</v>
      </c>
      <c r="F65" s="58">
        <v>3</v>
      </c>
      <c r="G65" s="58">
        <v>0</v>
      </c>
      <c r="H65" s="32" t="s">
        <v>2</v>
      </c>
      <c r="I65" s="58">
        <v>127</v>
      </c>
      <c r="J65" s="58" t="s">
        <v>227</v>
      </c>
      <c r="K65" s="13"/>
      <c r="L65" s="13"/>
      <c r="M65" s="13"/>
    </row>
    <row r="66" spans="2:20" s="1" customFormat="1" x14ac:dyDescent="0.25">
      <c r="B66" s="72">
        <v>33684</v>
      </c>
      <c r="C66" s="58" t="s">
        <v>52</v>
      </c>
      <c r="D66" s="58" t="s">
        <v>8</v>
      </c>
      <c r="E66" s="58" t="s">
        <v>62</v>
      </c>
      <c r="F66" s="58">
        <v>1</v>
      </c>
      <c r="G66" s="58">
        <v>1</v>
      </c>
      <c r="H66" s="17" t="s">
        <v>32</v>
      </c>
      <c r="I66" s="58">
        <v>93</v>
      </c>
      <c r="J66" s="58" t="s">
        <v>217</v>
      </c>
      <c r="K66" s="44"/>
      <c r="L66" s="13"/>
      <c r="M66" s="13"/>
      <c r="N66" s="13"/>
    </row>
    <row r="67" spans="2:20" s="1" customFormat="1" x14ac:dyDescent="0.25">
      <c r="B67" s="72">
        <v>33687</v>
      </c>
      <c r="C67" s="58" t="s">
        <v>194</v>
      </c>
      <c r="D67" s="58" t="s">
        <v>8</v>
      </c>
      <c r="E67" s="58" t="s">
        <v>30</v>
      </c>
      <c r="F67" s="58">
        <v>4</v>
      </c>
      <c r="G67" s="58">
        <v>0</v>
      </c>
      <c r="H67" s="32" t="s">
        <v>2</v>
      </c>
      <c r="I67" s="58"/>
      <c r="J67" s="58" t="s">
        <v>228</v>
      </c>
      <c r="K67" s="44"/>
      <c r="L67" s="13"/>
      <c r="M67" s="13"/>
      <c r="N67" s="13"/>
    </row>
    <row r="68" spans="2:20" s="1" customFormat="1" x14ac:dyDescent="0.25">
      <c r="B68" s="72">
        <v>33691</v>
      </c>
      <c r="C68" s="58" t="s">
        <v>98</v>
      </c>
      <c r="D68" s="58" t="s">
        <v>9</v>
      </c>
      <c r="E68" s="58" t="s">
        <v>62</v>
      </c>
      <c r="F68" s="58">
        <v>2</v>
      </c>
      <c r="G68" s="58">
        <v>2</v>
      </c>
      <c r="H68" s="17" t="s">
        <v>32</v>
      </c>
      <c r="I68" s="58">
        <v>152</v>
      </c>
      <c r="J68" s="58" t="s">
        <v>229</v>
      </c>
      <c r="K68" s="44"/>
      <c r="L68" s="13"/>
      <c r="M68" s="13"/>
      <c r="N68" s="13"/>
    </row>
    <row r="69" spans="2:20" s="1" customFormat="1" x14ac:dyDescent="0.25">
      <c r="B69" s="72">
        <v>33698</v>
      </c>
      <c r="C69" s="58" t="s">
        <v>195</v>
      </c>
      <c r="D69" s="58" t="s">
        <v>8</v>
      </c>
      <c r="E69" s="58" t="s">
        <v>30</v>
      </c>
      <c r="F69" s="58">
        <v>1</v>
      </c>
      <c r="G69" s="58">
        <v>0</v>
      </c>
      <c r="H69" s="32" t="s">
        <v>2</v>
      </c>
      <c r="I69" s="58"/>
      <c r="J69" s="58" t="s">
        <v>141</v>
      </c>
      <c r="K69" s="44"/>
      <c r="L69" s="13"/>
      <c r="M69" s="13"/>
      <c r="N69" s="13"/>
    </row>
    <row r="70" spans="2:20" s="1" customFormat="1" x14ac:dyDescent="0.25">
      <c r="B70" s="72">
        <v>33705</v>
      </c>
      <c r="C70" s="58" t="s">
        <v>134</v>
      </c>
      <c r="D70" s="58" t="s">
        <v>9</v>
      </c>
      <c r="E70" s="58" t="s">
        <v>62</v>
      </c>
      <c r="F70" s="58">
        <v>0</v>
      </c>
      <c r="G70" s="58">
        <v>3</v>
      </c>
      <c r="H70" s="18" t="s">
        <v>4</v>
      </c>
      <c r="I70" s="58">
        <v>131</v>
      </c>
      <c r="J70" s="73"/>
      <c r="K70" s="13"/>
      <c r="L70" s="13"/>
      <c r="M70" s="13"/>
      <c r="N70" s="13"/>
      <c r="O70" s="44"/>
      <c r="P70" s="13"/>
      <c r="Q70" s="13"/>
      <c r="R70" s="13"/>
    </row>
    <row r="71" spans="2:20" s="1" customFormat="1" x14ac:dyDescent="0.25">
      <c r="B71" s="72">
        <v>33708</v>
      </c>
      <c r="C71" s="58" t="s">
        <v>287</v>
      </c>
      <c r="D71" s="58" t="s">
        <v>8</v>
      </c>
      <c r="E71" s="58" t="s">
        <v>64</v>
      </c>
      <c r="F71" s="58">
        <v>1</v>
      </c>
      <c r="G71" s="58">
        <v>2</v>
      </c>
      <c r="H71" s="18" t="s">
        <v>4</v>
      </c>
      <c r="I71" s="58"/>
      <c r="J71" s="58" t="s">
        <v>142</v>
      </c>
      <c r="K71" s="13"/>
      <c r="M71" s="13"/>
      <c r="N71" s="13"/>
      <c r="O71" s="44"/>
      <c r="P71" s="13"/>
      <c r="Q71" s="13"/>
      <c r="R71" s="13"/>
    </row>
    <row r="72" spans="2:20" s="1" customFormat="1" x14ac:dyDescent="0.25">
      <c r="B72" s="72">
        <v>33712</v>
      </c>
      <c r="C72" s="58" t="s">
        <v>132</v>
      </c>
      <c r="D72" s="58" t="s">
        <v>8</v>
      </c>
      <c r="E72" s="58" t="s">
        <v>62</v>
      </c>
      <c r="F72" s="58">
        <v>1</v>
      </c>
      <c r="G72" s="58">
        <v>3</v>
      </c>
      <c r="H72" s="18" t="s">
        <v>4</v>
      </c>
      <c r="I72" s="58">
        <v>127</v>
      </c>
      <c r="J72" s="58" t="s">
        <v>101</v>
      </c>
      <c r="K72" s="13"/>
      <c r="M72" s="13"/>
      <c r="N72" s="13"/>
      <c r="O72" s="13"/>
      <c r="P72" s="44"/>
      <c r="Q72" s="13"/>
      <c r="R72" s="13"/>
      <c r="S72" s="13"/>
    </row>
    <row r="73" spans="2:20" s="1" customFormat="1" x14ac:dyDescent="0.25">
      <c r="B73" s="72">
        <v>33719</v>
      </c>
      <c r="C73" s="58" t="s">
        <v>53</v>
      </c>
      <c r="D73" s="58" t="s">
        <v>9</v>
      </c>
      <c r="E73" s="58" t="s">
        <v>62</v>
      </c>
      <c r="F73" s="58">
        <v>0</v>
      </c>
      <c r="G73" s="58">
        <v>0</v>
      </c>
      <c r="H73" s="17" t="s">
        <v>32</v>
      </c>
      <c r="I73" s="58">
        <v>95</v>
      </c>
      <c r="J73" s="58"/>
      <c r="K73" s="13"/>
      <c r="N73" s="13"/>
      <c r="O73" s="13"/>
      <c r="P73" s="13"/>
      <c r="Q73" s="44"/>
      <c r="R73" s="13"/>
      <c r="S73" s="13"/>
      <c r="T73" s="13"/>
    </row>
    <row r="74" spans="2:20" s="1" customFormat="1" x14ac:dyDescent="0.25">
      <c r="B74" s="72">
        <v>33726</v>
      </c>
      <c r="C74" s="58" t="s">
        <v>75</v>
      </c>
      <c r="D74" s="58" t="s">
        <v>8</v>
      </c>
      <c r="E74" s="58" t="s">
        <v>62</v>
      </c>
      <c r="F74" s="58">
        <v>0</v>
      </c>
      <c r="G74" s="58">
        <v>1</v>
      </c>
      <c r="H74" s="18" t="s">
        <v>4</v>
      </c>
      <c r="I74" s="58">
        <v>81</v>
      </c>
      <c r="J74" s="58"/>
      <c r="K74" s="13"/>
      <c r="N74" s="13"/>
      <c r="O74" s="13"/>
      <c r="P74" s="13"/>
      <c r="Q74" s="44"/>
      <c r="R74" s="13"/>
      <c r="S74" s="13"/>
      <c r="T74" s="13"/>
    </row>
    <row r="75" spans="2:20" s="1" customFormat="1" x14ac:dyDescent="0.25">
      <c r="K75" s="13"/>
      <c r="N75" s="13"/>
      <c r="O75" s="13"/>
      <c r="P75" s="13"/>
      <c r="Q75" s="44"/>
      <c r="R75" s="13"/>
      <c r="S75" s="13"/>
      <c r="T75" s="13"/>
    </row>
    <row r="76" spans="2:20" s="1" customFormat="1" x14ac:dyDescent="0.25">
      <c r="K76" s="13"/>
      <c r="N76" s="13"/>
      <c r="O76" s="13"/>
      <c r="P76" s="13"/>
      <c r="Q76" s="44"/>
      <c r="R76" s="13"/>
      <c r="S76" s="13"/>
      <c r="T76" s="13"/>
    </row>
    <row r="77" spans="2:20" s="1" customFormat="1" x14ac:dyDescent="0.25">
      <c r="K77" s="13"/>
      <c r="N77" s="13"/>
      <c r="O77" s="13"/>
      <c r="P77" s="13"/>
      <c r="Q77" s="44"/>
      <c r="R77" s="13"/>
      <c r="S77" s="13"/>
      <c r="T77" s="13"/>
    </row>
    <row r="78" spans="2:20" s="1" customFormat="1" x14ac:dyDescent="0.25">
      <c r="K78" s="13"/>
      <c r="N78" s="13"/>
      <c r="O78" s="13"/>
      <c r="P78" s="13"/>
      <c r="Q78" s="44"/>
      <c r="R78" s="13"/>
      <c r="S78" s="13"/>
      <c r="T78" s="13"/>
    </row>
    <row r="79" spans="2:20" s="1" customFormat="1" x14ac:dyDescent="0.25">
      <c r="K79" s="13"/>
      <c r="N79" s="13"/>
      <c r="O79" s="13"/>
      <c r="P79" s="13"/>
      <c r="Q79" s="44"/>
      <c r="R79" s="13"/>
      <c r="S79" s="13"/>
      <c r="T79" s="13"/>
    </row>
    <row r="80" spans="2:20" s="1" customFormat="1" x14ac:dyDescent="0.25">
      <c r="K80" s="13"/>
      <c r="N80" s="13"/>
      <c r="O80" s="13"/>
      <c r="P80" s="13"/>
      <c r="Q80" s="44"/>
      <c r="R80" s="13"/>
      <c r="S80" s="13"/>
      <c r="T80" s="13"/>
    </row>
    <row r="81" spans="1:34" s="1" customFormat="1" x14ac:dyDescent="0.25">
      <c r="K81" s="13"/>
      <c r="N81" s="13"/>
      <c r="O81" s="13"/>
      <c r="P81" s="13"/>
      <c r="Q81" s="44"/>
      <c r="R81" s="13"/>
      <c r="S81" s="13"/>
      <c r="T81" s="13"/>
    </row>
    <row r="82" spans="1:34" s="1" customFormat="1" x14ac:dyDescent="0.25">
      <c r="K82" s="13"/>
      <c r="N82" s="13"/>
      <c r="O82" s="13"/>
      <c r="P82" s="13"/>
      <c r="Q82" s="44"/>
      <c r="R82" s="13"/>
      <c r="S82" s="13"/>
      <c r="T82" s="13"/>
    </row>
    <row r="83" spans="1:34" s="1" customFormat="1" x14ac:dyDescent="0.25">
      <c r="K83" s="13"/>
      <c r="N83" s="13"/>
      <c r="O83" s="13"/>
      <c r="P83" s="13"/>
      <c r="Q83" s="44"/>
      <c r="R83" s="13"/>
      <c r="S83" s="13"/>
      <c r="T83" s="13"/>
    </row>
    <row r="84" spans="1:34" s="1" customFormat="1" x14ac:dyDescent="0.25">
      <c r="K84" s="13"/>
      <c r="N84" s="13"/>
      <c r="O84" s="13"/>
      <c r="P84" s="13"/>
      <c r="Q84" s="44"/>
      <c r="R84" s="13"/>
      <c r="S84" s="13"/>
      <c r="T84" s="13"/>
    </row>
    <row r="85" spans="1:34" s="1" customFormat="1" x14ac:dyDescent="0.25">
      <c r="K85" s="13"/>
      <c r="N85" s="13"/>
      <c r="O85" s="13"/>
      <c r="P85" s="13"/>
      <c r="Q85" s="44"/>
      <c r="R85" s="13"/>
      <c r="S85" s="13"/>
      <c r="T85" s="13"/>
    </row>
    <row r="86" spans="1:34" s="1" customFormat="1" x14ac:dyDescent="0.25">
      <c r="K86" s="13"/>
      <c r="N86" s="13"/>
      <c r="O86" s="13"/>
      <c r="P86" s="13"/>
      <c r="Q86" s="44"/>
      <c r="R86" s="13"/>
      <c r="S86" s="13"/>
      <c r="T86" s="13"/>
    </row>
    <row r="87" spans="1:34" s="1" customFormat="1" x14ac:dyDescent="0.25">
      <c r="K87" s="13"/>
      <c r="L87" s="13"/>
      <c r="N87" s="13"/>
      <c r="O87" s="13"/>
      <c r="P87" s="13"/>
      <c r="Q87" s="44"/>
      <c r="R87" s="13"/>
      <c r="S87" s="13"/>
      <c r="T87" s="13"/>
    </row>
    <row r="88" spans="1:34" x14ac:dyDescent="0.25">
      <c r="A88" s="1"/>
      <c r="K88" s="13"/>
      <c r="L88" s="13"/>
      <c r="M88" s="39"/>
      <c r="N88" s="13"/>
      <c r="O88" s="13"/>
      <c r="P88" s="39"/>
      <c r="Q88" s="39"/>
      <c r="R88" s="11"/>
      <c r="S88" s="13"/>
      <c r="T88" s="13"/>
      <c r="U88" s="13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4" x14ac:dyDescent="0.25">
      <c r="A89" s="1"/>
      <c r="K89" s="13"/>
      <c r="L89" s="13"/>
      <c r="M89" s="13"/>
      <c r="N89" s="13"/>
      <c r="O89" s="39"/>
      <c r="P89" s="39"/>
      <c r="Q89" s="39"/>
      <c r="R89" s="44"/>
      <c r="S89" s="13"/>
      <c r="T89" s="13"/>
      <c r="U89" s="13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4" x14ac:dyDescent="0.25">
      <c r="A90" s="1"/>
      <c r="K90" s="13"/>
      <c r="L90" s="13"/>
      <c r="M90" s="13"/>
      <c r="N90" s="39"/>
      <c r="O90" s="39"/>
      <c r="P90" s="39"/>
      <c r="Q90" s="39"/>
      <c r="R90" s="44"/>
      <c r="S90" s="13"/>
      <c r="T90" s="13"/>
      <c r="U90" s="13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4" x14ac:dyDescent="0.25">
      <c r="A91" s="1"/>
      <c r="K91" s="13"/>
      <c r="L91" s="13"/>
      <c r="M91" s="13"/>
      <c r="N91" s="39"/>
      <c r="O91" s="39"/>
      <c r="P91" s="39"/>
      <c r="Q91" s="39"/>
      <c r="R91" s="44"/>
      <c r="S91" s="13"/>
      <c r="T91" s="13"/>
      <c r="U91" s="13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4" x14ac:dyDescent="0.25">
      <c r="A92" s="1"/>
      <c r="K92" s="13"/>
      <c r="L92" s="13"/>
      <c r="M92" s="13"/>
      <c r="N92" s="39"/>
      <c r="O92" s="39"/>
      <c r="P92" s="39"/>
      <c r="Q92" s="39"/>
      <c r="R92" s="44"/>
      <c r="S92" s="13"/>
      <c r="T92" s="13"/>
      <c r="U92" s="13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4" x14ac:dyDescent="0.25">
      <c r="A93" s="1"/>
      <c r="K93" s="13"/>
      <c r="L93" s="13"/>
      <c r="M93" s="13"/>
      <c r="N93" s="39"/>
      <c r="O93" s="39"/>
      <c r="P93" s="39"/>
      <c r="Q93" s="39"/>
      <c r="R93" s="39"/>
      <c r="S93" s="44"/>
      <c r="T93" s="13"/>
      <c r="U93" s="13"/>
      <c r="V93" s="13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</row>
    <row r="94" spans="1:34" x14ac:dyDescent="0.25">
      <c r="A94" s="1"/>
      <c r="K94" s="13"/>
      <c r="L94" s="13"/>
      <c r="M94" s="13"/>
      <c r="N94" s="39"/>
      <c r="O94" s="39"/>
      <c r="P94" s="39"/>
      <c r="Q94" s="39"/>
      <c r="R94" s="39"/>
      <c r="S94" s="44"/>
      <c r="T94" s="13"/>
      <c r="U94" s="13"/>
      <c r="V94" s="13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</row>
    <row r="95" spans="1:34" x14ac:dyDescent="0.25">
      <c r="A95" s="1"/>
      <c r="K95" s="13"/>
      <c r="L95" s="13"/>
      <c r="M95" s="13"/>
      <c r="N95" s="39"/>
      <c r="O95" s="39"/>
      <c r="P95" s="39"/>
      <c r="Q95" s="39"/>
      <c r="R95" s="39"/>
      <c r="S95" s="44"/>
      <c r="T95" s="13"/>
      <c r="U95" s="13"/>
      <c r="V95" s="13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</row>
    <row r="96" spans="1:34" x14ac:dyDescent="0.25">
      <c r="A96" s="1"/>
      <c r="K96" s="13"/>
      <c r="L96" s="13"/>
      <c r="M96" s="13"/>
      <c r="N96" s="39"/>
      <c r="O96" s="39"/>
      <c r="P96" s="39"/>
      <c r="Q96" s="39"/>
      <c r="R96" s="39"/>
      <c r="S96" s="44"/>
      <c r="T96" s="13"/>
      <c r="U96" s="13"/>
      <c r="V96" s="13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</row>
    <row r="97" spans="1:34" x14ac:dyDescent="0.25">
      <c r="A97" s="1"/>
      <c r="K97" s="13"/>
      <c r="L97" s="13"/>
      <c r="M97" s="13"/>
      <c r="N97" s="39"/>
      <c r="O97" s="39"/>
      <c r="P97" s="39"/>
      <c r="Q97" s="39"/>
      <c r="R97" s="39"/>
      <c r="S97" s="44"/>
      <c r="T97" s="13"/>
      <c r="U97" s="13"/>
      <c r="V97" s="13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</row>
    <row r="98" spans="1:34" x14ac:dyDescent="0.25">
      <c r="A98" s="1"/>
      <c r="K98" s="13"/>
      <c r="L98" s="13"/>
      <c r="M98" s="13"/>
      <c r="N98" s="39"/>
      <c r="O98" s="39"/>
      <c r="P98" s="39"/>
      <c r="Q98" s="39"/>
      <c r="R98" s="39"/>
      <c r="S98" s="44"/>
      <c r="T98" s="13"/>
      <c r="U98" s="13"/>
      <c r="V98" s="13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</row>
    <row r="99" spans="1:34" x14ac:dyDescent="0.25">
      <c r="A99" s="1"/>
      <c r="K99" s="13"/>
      <c r="L99" s="13"/>
      <c r="M99" s="13"/>
      <c r="N99" s="39"/>
      <c r="O99" s="39"/>
      <c r="P99" s="39"/>
      <c r="Q99" s="39"/>
      <c r="R99" s="39"/>
      <c r="S99" s="44"/>
      <c r="T99" s="13"/>
      <c r="U99" s="13"/>
      <c r="V99" s="13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</row>
    <row r="100" spans="1:34" x14ac:dyDescent="0.25">
      <c r="A100" s="1"/>
      <c r="K100" s="13"/>
      <c r="L100" s="13"/>
      <c r="M100" s="13"/>
      <c r="N100" s="39"/>
      <c r="O100" s="39"/>
      <c r="P100" s="39"/>
      <c r="Q100" s="39"/>
      <c r="R100" s="39"/>
      <c r="S100" s="44"/>
      <c r="T100" s="13"/>
      <c r="U100" s="13"/>
      <c r="V100" s="13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</row>
    <row r="101" spans="1:34" x14ac:dyDescent="0.25">
      <c r="A101" s="1"/>
      <c r="K101" s="13"/>
      <c r="L101" s="13"/>
      <c r="M101" s="13"/>
      <c r="N101" s="39"/>
      <c r="O101" s="39"/>
      <c r="P101" s="39"/>
      <c r="Q101" s="39"/>
      <c r="R101" s="39"/>
      <c r="S101" s="44"/>
      <c r="T101" s="13"/>
      <c r="U101" s="13"/>
      <c r="V101" s="13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</row>
    <row r="102" spans="1:34" x14ac:dyDescent="0.25">
      <c r="A102" s="1"/>
      <c r="K102" s="13"/>
      <c r="L102" s="13"/>
      <c r="M102" s="13"/>
      <c r="N102" s="39"/>
      <c r="O102" s="39"/>
      <c r="P102" s="39"/>
      <c r="Q102" s="39"/>
      <c r="R102" s="39"/>
      <c r="S102" s="44"/>
      <c r="T102" s="13"/>
      <c r="U102" s="13"/>
      <c r="V102" s="13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</row>
    <row r="103" spans="1:34" x14ac:dyDescent="0.25">
      <c r="A103" s="1"/>
      <c r="K103" s="13"/>
      <c r="L103" s="13"/>
      <c r="M103" s="13"/>
      <c r="N103" s="39"/>
      <c r="O103" s="39"/>
      <c r="P103" s="39"/>
      <c r="Q103" s="39"/>
      <c r="R103" s="39"/>
      <c r="S103" s="44"/>
      <c r="T103" s="13"/>
      <c r="U103" s="13"/>
      <c r="V103" s="13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</row>
    <row r="104" spans="1:34" x14ac:dyDescent="0.25">
      <c r="A104" s="1"/>
      <c r="K104" s="13"/>
      <c r="L104" s="13"/>
      <c r="M104" s="13"/>
      <c r="N104" s="39"/>
      <c r="O104" s="39"/>
      <c r="P104" s="39"/>
      <c r="Q104" s="39"/>
      <c r="R104" s="39"/>
      <c r="S104" s="44"/>
      <c r="T104" s="13"/>
      <c r="U104" s="13"/>
      <c r="V104" s="13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</row>
    <row r="105" spans="1:34" x14ac:dyDescent="0.25">
      <c r="A105" s="1"/>
      <c r="K105" s="13"/>
      <c r="L105" s="13"/>
      <c r="M105" s="13"/>
      <c r="N105" s="39"/>
      <c r="O105" s="39"/>
      <c r="P105" s="39"/>
      <c r="Q105" s="39"/>
      <c r="R105" s="39"/>
      <c r="S105" s="44"/>
      <c r="T105" s="13"/>
      <c r="U105" s="13"/>
      <c r="V105" s="13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</row>
    <row r="106" spans="1:34" x14ac:dyDescent="0.25">
      <c r="A106" s="1"/>
      <c r="K106" s="13"/>
      <c r="L106" s="13"/>
      <c r="M106" s="13"/>
      <c r="N106" s="39"/>
      <c r="O106" s="39"/>
      <c r="P106" s="39"/>
      <c r="Q106" s="39"/>
      <c r="R106" s="39"/>
      <c r="S106" s="44"/>
      <c r="T106" s="13"/>
      <c r="U106" s="13"/>
      <c r="V106" s="13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</row>
    <row r="107" spans="1:34" x14ac:dyDescent="0.25">
      <c r="A107" s="1"/>
      <c r="K107" s="13"/>
      <c r="L107" s="13"/>
      <c r="M107" s="13"/>
      <c r="N107" s="39"/>
      <c r="O107" s="39"/>
      <c r="P107" s="39"/>
      <c r="Q107" s="39"/>
      <c r="R107" s="39"/>
      <c r="S107" s="44"/>
      <c r="T107" s="13"/>
      <c r="U107" s="13"/>
      <c r="V107" s="13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</row>
    <row r="108" spans="1:34" x14ac:dyDescent="0.25">
      <c r="A108" s="1"/>
      <c r="K108" s="13"/>
      <c r="L108" s="13"/>
      <c r="M108" s="13"/>
      <c r="N108" s="39"/>
      <c r="O108" s="39"/>
      <c r="P108" s="39"/>
      <c r="Q108" s="39"/>
      <c r="R108" s="39"/>
      <c r="S108" s="44"/>
      <c r="T108" s="13"/>
      <c r="U108" s="13"/>
      <c r="V108" s="13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</row>
    <row r="109" spans="1:34" x14ac:dyDescent="0.25">
      <c r="A109" s="1"/>
      <c r="K109" s="13"/>
      <c r="L109" s="13"/>
      <c r="M109" s="13"/>
      <c r="N109" s="39"/>
      <c r="O109" s="39"/>
      <c r="P109" s="39"/>
      <c r="Q109" s="39"/>
      <c r="R109" s="39"/>
      <c r="S109" s="44"/>
      <c r="T109" s="13"/>
      <c r="U109" s="13"/>
      <c r="V109" s="13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</row>
    <row r="110" spans="1:34" x14ac:dyDescent="0.25">
      <c r="A110" s="1"/>
      <c r="K110" s="13"/>
      <c r="L110" s="13"/>
      <c r="M110" s="13"/>
      <c r="N110" s="39"/>
      <c r="O110" s="39"/>
      <c r="P110" s="39"/>
      <c r="Q110" s="39"/>
      <c r="R110" s="39"/>
      <c r="S110" s="44"/>
      <c r="T110" s="13"/>
      <c r="U110" s="13"/>
      <c r="V110" s="13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</row>
    <row r="111" spans="1:34" x14ac:dyDescent="0.25">
      <c r="A111" s="1"/>
      <c r="K111" s="13"/>
      <c r="L111" s="13"/>
      <c r="M111" s="13"/>
      <c r="N111" s="39"/>
      <c r="O111" s="39"/>
      <c r="P111" s="39"/>
      <c r="Q111" s="39"/>
      <c r="R111" s="39"/>
      <c r="S111" s="44"/>
      <c r="T111" s="13"/>
      <c r="U111" s="13"/>
      <c r="V111" s="13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</row>
    <row r="112" spans="1:34" x14ac:dyDescent="0.25">
      <c r="A112" s="1"/>
      <c r="K112" s="13"/>
      <c r="L112" s="13"/>
      <c r="M112" s="13"/>
      <c r="N112" s="39"/>
      <c r="O112" s="39"/>
      <c r="P112" s="39"/>
      <c r="Q112" s="39"/>
      <c r="R112" s="39"/>
      <c r="S112" s="44"/>
      <c r="T112" s="13"/>
      <c r="U112" s="13"/>
      <c r="V112" s="13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</row>
    <row r="113" spans="1:34" x14ac:dyDescent="0.25">
      <c r="A113" s="1"/>
      <c r="K113" s="13"/>
      <c r="L113" s="13"/>
      <c r="M113" s="13"/>
      <c r="N113" s="39"/>
      <c r="O113" s="39"/>
      <c r="P113" s="39"/>
      <c r="Q113" s="39"/>
      <c r="R113" s="39"/>
      <c r="S113" s="44"/>
      <c r="T113" s="13"/>
      <c r="U113" s="13"/>
      <c r="V113" s="13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</row>
    <row r="114" spans="1:34" x14ac:dyDescent="0.25">
      <c r="A114" s="1"/>
      <c r="K114" s="13"/>
      <c r="L114" s="13"/>
      <c r="M114" s="13"/>
      <c r="N114" s="39"/>
      <c r="O114" s="39"/>
      <c r="P114" s="39"/>
      <c r="Q114" s="39"/>
      <c r="R114" s="39"/>
      <c r="S114" s="44"/>
      <c r="T114" s="13"/>
      <c r="U114" s="13"/>
      <c r="V114" s="13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</row>
    <row r="115" spans="1:34" x14ac:dyDescent="0.25">
      <c r="A115" s="1"/>
      <c r="K115" s="13"/>
      <c r="L115" s="13"/>
      <c r="M115" s="13"/>
      <c r="N115" s="39"/>
      <c r="O115" s="39"/>
      <c r="P115" s="39"/>
      <c r="Q115" s="39"/>
      <c r="R115" s="39"/>
      <c r="S115" s="44"/>
      <c r="T115" s="13"/>
      <c r="U115" s="13"/>
      <c r="V115" s="13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</row>
    <row r="116" spans="1:34" x14ac:dyDescent="0.25">
      <c r="A116" s="1"/>
      <c r="K116" s="13"/>
      <c r="L116" s="13"/>
      <c r="M116" s="13"/>
      <c r="N116" s="39"/>
      <c r="O116" s="39"/>
      <c r="P116" s="39"/>
      <c r="Q116" s="39"/>
      <c r="R116" s="39"/>
      <c r="S116" s="44"/>
      <c r="T116" s="13"/>
      <c r="U116" s="13"/>
      <c r="V116" s="13"/>
      <c r="W116" s="1"/>
      <c r="X116" s="1"/>
      <c r="Y116" s="1"/>
      <c r="Z116" s="1"/>
      <c r="AA116" s="1"/>
      <c r="AB116" s="1"/>
      <c r="AC116" s="1"/>
    </row>
    <row r="117" spans="1:34" x14ac:dyDescent="0.25">
      <c r="A117" s="1"/>
      <c r="K117" s="13"/>
      <c r="L117" s="13"/>
      <c r="M117" s="13"/>
      <c r="N117" s="39"/>
      <c r="O117" s="39"/>
      <c r="P117" s="39"/>
      <c r="Q117" s="39"/>
      <c r="R117" s="39"/>
      <c r="S117" s="44"/>
      <c r="T117" s="13"/>
      <c r="U117" s="13"/>
      <c r="V117" s="13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</row>
    <row r="118" spans="1:34" x14ac:dyDescent="0.25">
      <c r="A118" s="1"/>
      <c r="K118" s="13"/>
      <c r="L118" s="13"/>
      <c r="M118" s="13"/>
      <c r="N118" s="39"/>
      <c r="O118" s="39"/>
      <c r="P118" s="39"/>
      <c r="Q118" s="39"/>
      <c r="R118" s="39"/>
      <c r="S118" s="44"/>
      <c r="T118" s="13"/>
      <c r="U118" s="13"/>
      <c r="V118" s="13"/>
      <c r="W118" s="1"/>
      <c r="X118" s="1"/>
      <c r="Y118" s="1"/>
      <c r="Z118" s="1"/>
      <c r="AA118" s="1"/>
      <c r="AB118" s="1"/>
      <c r="AC118" s="1"/>
    </row>
    <row r="119" spans="1:34" x14ac:dyDescent="0.25">
      <c r="A119" s="1"/>
      <c r="K119" s="13"/>
      <c r="L119" s="13"/>
      <c r="M119" s="13"/>
      <c r="N119" s="39"/>
      <c r="O119" s="39"/>
      <c r="P119" s="39"/>
      <c r="Q119" s="39"/>
      <c r="R119" s="39"/>
      <c r="S119" s="44"/>
      <c r="T119" s="13"/>
      <c r="U119" s="13"/>
      <c r="V119" s="13"/>
      <c r="W119" s="1"/>
      <c r="X119" s="1"/>
      <c r="Y119" s="1"/>
      <c r="Z119" s="1"/>
      <c r="AA119" s="1"/>
      <c r="AB119" s="1"/>
      <c r="AC119" s="1"/>
    </row>
    <row r="120" spans="1:34" x14ac:dyDescent="0.25">
      <c r="A120" s="1"/>
      <c r="K120" s="13"/>
      <c r="L120" s="13"/>
      <c r="M120" s="13"/>
      <c r="N120" s="39"/>
      <c r="O120" s="39"/>
      <c r="P120" s="39"/>
      <c r="Q120" s="39"/>
      <c r="R120" s="39"/>
      <c r="S120" s="44"/>
      <c r="T120" s="13"/>
      <c r="U120" s="13"/>
      <c r="V120" s="13"/>
      <c r="W120" s="1"/>
      <c r="X120" s="1"/>
      <c r="Y120" s="1"/>
      <c r="Z120" s="1"/>
      <c r="AA120" s="1"/>
      <c r="AB120" s="1"/>
      <c r="AC120" s="1"/>
    </row>
    <row r="121" spans="1:34" x14ac:dyDescent="0.25">
      <c r="A121" s="1"/>
      <c r="K121" s="13"/>
      <c r="L121" s="13"/>
      <c r="M121" s="13"/>
      <c r="N121" s="39"/>
      <c r="O121" s="39"/>
      <c r="P121" s="39"/>
      <c r="Q121" s="39"/>
      <c r="R121" s="39"/>
      <c r="S121" s="44"/>
      <c r="T121" s="13"/>
      <c r="U121" s="13"/>
      <c r="V121" s="13"/>
      <c r="W121" s="1"/>
      <c r="X121" s="1"/>
      <c r="Y121" s="1"/>
      <c r="Z121" s="1"/>
      <c r="AA121" s="1"/>
      <c r="AB121" s="1"/>
      <c r="AC121" s="1"/>
    </row>
    <row r="122" spans="1:34" x14ac:dyDescent="0.25">
      <c r="A122" s="1"/>
      <c r="K122" s="13"/>
      <c r="L122" s="13"/>
      <c r="M122" s="13"/>
      <c r="N122" s="39"/>
      <c r="O122" s="39"/>
      <c r="P122" s="39"/>
      <c r="Q122" s="39"/>
      <c r="R122" s="39"/>
      <c r="S122" s="44"/>
      <c r="T122" s="13"/>
      <c r="U122" s="13"/>
      <c r="V122" s="13"/>
      <c r="W122" s="1"/>
      <c r="X122" s="1"/>
      <c r="Y122" s="1"/>
      <c r="Z122" s="1"/>
      <c r="AA122" s="1"/>
      <c r="AB122" s="1"/>
      <c r="AC122" s="1"/>
    </row>
    <row r="123" spans="1:34" x14ac:dyDescent="0.25">
      <c r="A123" s="1"/>
      <c r="K123" s="13"/>
      <c r="L123" s="13"/>
      <c r="M123" s="13"/>
      <c r="N123" s="39"/>
      <c r="O123" s="39"/>
      <c r="P123" s="39"/>
      <c r="Q123" s="39"/>
      <c r="R123" s="39"/>
      <c r="S123" s="44"/>
      <c r="T123" s="44"/>
      <c r="U123" s="13"/>
      <c r="V123" s="13"/>
      <c r="W123" s="13"/>
      <c r="X123" s="1"/>
      <c r="Y123" s="1"/>
      <c r="Z123" s="1"/>
      <c r="AA123" s="1"/>
      <c r="AB123" s="1"/>
      <c r="AC123" s="1"/>
      <c r="AD123" s="1"/>
    </row>
    <row r="124" spans="1:34" x14ac:dyDescent="0.25">
      <c r="A124" s="1"/>
      <c r="K124" s="13"/>
      <c r="L124" s="13"/>
      <c r="M124" s="13"/>
      <c r="N124" s="39"/>
      <c r="O124" s="39"/>
      <c r="P124" s="39"/>
      <c r="Q124" s="39"/>
      <c r="R124" s="39"/>
      <c r="S124" s="44"/>
      <c r="T124" s="44"/>
      <c r="U124" s="13"/>
      <c r="V124" s="13"/>
      <c r="W124" s="13"/>
      <c r="X124" s="1"/>
      <c r="Y124" s="1"/>
      <c r="Z124" s="1"/>
      <c r="AA124" s="1"/>
      <c r="AB124" s="1"/>
      <c r="AC124" s="1"/>
      <c r="AD124" s="1"/>
    </row>
    <row r="125" spans="1:34" x14ac:dyDescent="0.25">
      <c r="A125" s="1"/>
      <c r="K125" s="13"/>
      <c r="L125" s="13"/>
      <c r="M125" s="13"/>
      <c r="N125" s="39"/>
      <c r="O125" s="39"/>
      <c r="P125" s="39"/>
      <c r="Q125" s="39"/>
      <c r="R125" s="39"/>
      <c r="S125" s="39"/>
      <c r="T125" s="13"/>
      <c r="U125" s="13"/>
      <c r="V125" s="13"/>
      <c r="W125" s="1"/>
      <c r="X125" s="1"/>
      <c r="Y125" s="1"/>
      <c r="Z125" s="1"/>
      <c r="AA125" s="1"/>
      <c r="AB125" s="1"/>
      <c r="AC125" s="1"/>
    </row>
    <row r="126" spans="1:34" x14ac:dyDescent="0.25">
      <c r="A126" s="1"/>
      <c r="K126" s="13"/>
      <c r="L126" s="13"/>
      <c r="M126" s="13"/>
      <c r="N126" s="39"/>
      <c r="O126" s="39"/>
      <c r="P126" s="39"/>
      <c r="Q126" s="39"/>
      <c r="R126" s="39"/>
      <c r="S126" s="39"/>
      <c r="T126" s="13"/>
      <c r="U126" s="13"/>
      <c r="V126" s="13"/>
      <c r="W126" s="1"/>
      <c r="X126" s="1"/>
      <c r="Y126" s="1"/>
      <c r="Z126" s="1"/>
      <c r="AA126" s="1"/>
      <c r="AB126" s="1"/>
      <c r="AC126" s="1"/>
    </row>
    <row r="127" spans="1:34" x14ac:dyDescent="0.25">
      <c r="A127" s="1"/>
      <c r="K127" s="13"/>
      <c r="L127" s="13"/>
      <c r="M127" s="13"/>
      <c r="N127" s="39"/>
      <c r="O127" s="39"/>
      <c r="P127" s="39"/>
      <c r="Q127" s="39"/>
      <c r="R127" s="39"/>
      <c r="S127" s="39"/>
      <c r="T127" s="13"/>
      <c r="U127" s="13"/>
      <c r="V127" s="13"/>
      <c r="W127" s="1"/>
      <c r="X127" s="1"/>
      <c r="Y127" s="1"/>
      <c r="Z127" s="1"/>
      <c r="AA127" s="1"/>
      <c r="AB127" s="1"/>
      <c r="AC127" s="1"/>
    </row>
    <row r="128" spans="1:34" x14ac:dyDescent="0.25">
      <c r="A128" s="1"/>
      <c r="K128" s="13"/>
      <c r="L128" s="13"/>
      <c r="M128" s="13"/>
      <c r="N128" s="39"/>
      <c r="O128" s="39"/>
      <c r="P128" s="39"/>
      <c r="Q128" s="39"/>
      <c r="R128" s="39"/>
      <c r="S128" s="39"/>
      <c r="T128" s="13"/>
      <c r="U128" s="13"/>
      <c r="V128" s="13"/>
      <c r="W128" s="1"/>
      <c r="X128" s="1"/>
      <c r="Y128" s="1"/>
      <c r="Z128" s="1"/>
      <c r="AA128" s="1"/>
      <c r="AB128" s="1"/>
      <c r="AC128" s="1"/>
    </row>
    <row r="129" spans="1:29" x14ac:dyDescent="0.25">
      <c r="A129" s="1"/>
      <c r="K129" s="13"/>
      <c r="L129" s="13"/>
      <c r="M129" s="13"/>
      <c r="N129" s="39"/>
      <c r="O129" s="39"/>
      <c r="P129" s="39"/>
      <c r="Q129" s="39"/>
      <c r="R129" s="39"/>
      <c r="S129" s="39"/>
      <c r="T129" s="13"/>
      <c r="U129" s="13"/>
      <c r="V129" s="13"/>
      <c r="W129" s="1"/>
      <c r="X129" s="1"/>
      <c r="Y129" s="1"/>
      <c r="Z129" s="1"/>
      <c r="AA129" s="1"/>
      <c r="AB129" s="1"/>
      <c r="AC129" s="1"/>
    </row>
    <row r="130" spans="1:29" x14ac:dyDescent="0.25">
      <c r="A130" s="1"/>
      <c r="K130" s="1"/>
      <c r="L130" s="13"/>
      <c r="M130" s="13"/>
      <c r="N130" s="39"/>
      <c r="O130" s="39"/>
      <c r="P130" s="39"/>
      <c r="Q130" s="39"/>
      <c r="R130" s="39"/>
      <c r="S130" s="39"/>
      <c r="T130" s="13"/>
      <c r="U130" s="13"/>
      <c r="V130" s="13"/>
      <c r="W130" s="1"/>
      <c r="X130" s="1"/>
      <c r="Y130" s="1"/>
      <c r="Z130" s="1"/>
      <c r="AA130" s="1"/>
      <c r="AB130" s="1"/>
      <c r="AC130" s="1"/>
    </row>
    <row r="131" spans="1:29" x14ac:dyDescent="0.25">
      <c r="A131" s="1"/>
      <c r="K131" s="1"/>
      <c r="L131" s="13"/>
      <c r="M131" s="13"/>
      <c r="N131" s="39"/>
      <c r="O131" s="39"/>
      <c r="P131" s="39"/>
      <c r="Q131" s="39"/>
      <c r="R131" s="39"/>
      <c r="S131" s="39"/>
      <c r="T131" s="13"/>
      <c r="U131" s="13"/>
      <c r="V131" s="1"/>
      <c r="W131" s="1"/>
      <c r="X131" s="1"/>
      <c r="Y131" s="1"/>
      <c r="Z131" s="1"/>
      <c r="AA131" s="1"/>
      <c r="AB131" s="1"/>
      <c r="AC131" s="1"/>
    </row>
    <row r="132" spans="1:29" x14ac:dyDescent="0.25">
      <c r="A132" s="1"/>
      <c r="K132" s="1"/>
      <c r="L132" s="13"/>
      <c r="M132" s="13"/>
      <c r="N132" s="39"/>
      <c r="O132" s="39"/>
      <c r="P132" s="39"/>
      <c r="Q132" s="39"/>
      <c r="R132" s="39"/>
      <c r="S132" s="39"/>
      <c r="T132" s="13"/>
      <c r="U132" s="13"/>
      <c r="V132" s="1"/>
      <c r="W132" s="1"/>
      <c r="X132" s="1"/>
      <c r="Y132" s="1"/>
      <c r="Z132" s="1"/>
      <c r="AA132" s="1"/>
      <c r="AB132" s="1"/>
    </row>
    <row r="133" spans="1:29" x14ac:dyDescent="0.25">
      <c r="A133" s="1"/>
      <c r="K133" s="1"/>
      <c r="L133" s="13"/>
      <c r="M133" s="13"/>
      <c r="N133" s="39"/>
      <c r="O133" s="39"/>
      <c r="P133" s="39"/>
      <c r="Q133" s="39"/>
      <c r="R133" s="39"/>
      <c r="S133" s="39"/>
      <c r="T133" s="13"/>
      <c r="U133" s="13"/>
      <c r="V133" s="1"/>
      <c r="W133" s="1"/>
      <c r="X133" s="1"/>
      <c r="Y133" s="1"/>
      <c r="Z133" s="1"/>
      <c r="AA133" s="1"/>
      <c r="AB133" s="1"/>
    </row>
    <row r="134" spans="1:29" x14ac:dyDescent="0.25">
      <c r="A134" s="1"/>
      <c r="K134" s="1"/>
      <c r="L134" s="13"/>
      <c r="M134" s="13"/>
      <c r="N134" s="39"/>
      <c r="O134" s="39"/>
      <c r="P134" s="39"/>
      <c r="Q134" s="39"/>
      <c r="R134" s="39"/>
      <c r="S134" s="39"/>
      <c r="T134" s="13"/>
      <c r="U134" s="1"/>
      <c r="V134" s="1"/>
      <c r="W134" s="1"/>
      <c r="X134" s="1"/>
      <c r="Y134" s="1"/>
      <c r="Z134" s="1"/>
      <c r="AA134" s="1"/>
    </row>
    <row r="135" spans="1:29" x14ac:dyDescent="0.25">
      <c r="A135" s="1"/>
      <c r="K135" s="1"/>
      <c r="L135" s="13"/>
      <c r="M135" s="13"/>
      <c r="N135" s="39"/>
      <c r="O135" s="39"/>
      <c r="P135" s="39"/>
      <c r="Q135" s="39"/>
      <c r="R135" s="39"/>
      <c r="S135" s="39"/>
      <c r="T135" s="13"/>
      <c r="U135" s="1"/>
      <c r="V135" s="1"/>
      <c r="W135" s="1"/>
      <c r="X135" s="1"/>
      <c r="Y135" s="1"/>
      <c r="Z135" s="1"/>
      <c r="AA135" s="1"/>
    </row>
    <row r="136" spans="1:29" x14ac:dyDescent="0.25">
      <c r="A136" s="1"/>
      <c r="K136" s="1"/>
      <c r="L136" s="13"/>
      <c r="M136" s="13"/>
      <c r="N136" s="39"/>
      <c r="O136" s="39"/>
      <c r="P136" s="39"/>
      <c r="Q136" s="39"/>
      <c r="R136" s="39"/>
      <c r="S136" s="13"/>
      <c r="T136" s="1"/>
      <c r="U136" s="1"/>
      <c r="V136" s="1"/>
      <c r="W136" s="1"/>
      <c r="X136" s="1"/>
      <c r="Y136" s="1"/>
      <c r="Z136" s="1"/>
    </row>
    <row r="137" spans="1:29" x14ac:dyDescent="0.25">
      <c r="A137" s="1"/>
      <c r="K137" s="1"/>
      <c r="L137" s="13"/>
      <c r="M137" s="13"/>
      <c r="N137" s="39"/>
      <c r="O137" s="39"/>
      <c r="P137" s="39"/>
      <c r="Q137" s="39"/>
      <c r="R137" s="39"/>
      <c r="S137" s="13"/>
      <c r="T137" s="1"/>
      <c r="U137" s="1"/>
      <c r="V137" s="1"/>
      <c r="W137" s="1"/>
      <c r="X137" s="1"/>
      <c r="Y137" s="1"/>
      <c r="Z137" s="1"/>
    </row>
    <row r="138" spans="1:29" x14ac:dyDescent="0.25">
      <c r="A138" s="1"/>
      <c r="K138" s="1"/>
      <c r="L138" s="13"/>
      <c r="M138" s="13"/>
      <c r="N138" s="39"/>
      <c r="O138" s="39"/>
      <c r="P138" s="39"/>
      <c r="Q138" s="39"/>
      <c r="R138" s="13"/>
      <c r="S138" s="1"/>
      <c r="T138" s="1"/>
      <c r="U138" s="1"/>
      <c r="V138" s="1"/>
      <c r="W138" s="1"/>
      <c r="X138" s="1"/>
      <c r="Y138" s="1"/>
    </row>
    <row r="139" spans="1:29" x14ac:dyDescent="0.25">
      <c r="A139" s="1"/>
      <c r="K139" s="1"/>
      <c r="L139" s="39"/>
      <c r="M139" s="13"/>
      <c r="N139" s="39"/>
      <c r="O139" s="39"/>
      <c r="P139" s="39"/>
      <c r="Q139" s="39"/>
      <c r="R139" s="13"/>
      <c r="S139" s="1"/>
      <c r="T139" s="1"/>
      <c r="U139" s="1"/>
      <c r="V139" s="1"/>
      <c r="W139" s="1"/>
      <c r="X139" s="1"/>
      <c r="Y139" s="1"/>
    </row>
    <row r="140" spans="1:29" x14ac:dyDescent="0.25">
      <c r="A140" s="1"/>
      <c r="K140" s="1"/>
      <c r="L140" s="39"/>
      <c r="M140" s="39"/>
      <c r="N140" s="39"/>
      <c r="O140" s="39"/>
      <c r="P140" s="39"/>
      <c r="Q140" s="39"/>
      <c r="R140" s="13"/>
      <c r="S140" s="1"/>
      <c r="T140" s="1"/>
      <c r="U140" s="1"/>
      <c r="V140" s="1"/>
      <c r="W140" s="1"/>
      <c r="X140" s="1"/>
      <c r="Y140" s="1"/>
    </row>
    <row r="141" spans="1:29" x14ac:dyDescent="0.25">
      <c r="A141" s="1"/>
      <c r="K141" s="1"/>
      <c r="L141" s="39"/>
      <c r="M141" s="39"/>
      <c r="N141" s="39"/>
      <c r="O141" s="39"/>
      <c r="P141" s="39"/>
      <c r="Q141" s="39"/>
      <c r="R141" s="13"/>
      <c r="S141" s="1"/>
      <c r="T141" s="1"/>
      <c r="U141" s="1"/>
      <c r="V141" s="1"/>
      <c r="W141" s="1"/>
      <c r="X141" s="1"/>
      <c r="Y141" s="1"/>
    </row>
    <row r="142" spans="1:29" x14ac:dyDescent="0.25">
      <c r="A142" s="1"/>
      <c r="K142" s="1"/>
      <c r="L142" s="39"/>
      <c r="M142" s="39"/>
      <c r="N142" s="39"/>
      <c r="O142" s="39"/>
      <c r="P142" s="39"/>
      <c r="Q142" s="39"/>
      <c r="R142" s="13"/>
      <c r="S142" s="1"/>
      <c r="T142" s="1"/>
      <c r="U142" s="1"/>
      <c r="V142" s="1"/>
      <c r="W142" s="1"/>
      <c r="X142" s="1"/>
      <c r="Y142" s="1"/>
    </row>
    <row r="143" spans="1:29" x14ac:dyDescent="0.25">
      <c r="A143" s="1"/>
      <c r="B143" s="1"/>
      <c r="C143" s="1"/>
      <c r="D143" s="1"/>
      <c r="E143" s="1"/>
      <c r="F143" s="46"/>
      <c r="G143" s="46"/>
      <c r="H143" s="1"/>
      <c r="I143" s="13"/>
      <c r="J143" s="1"/>
      <c r="K143" s="39"/>
      <c r="L143" s="39"/>
      <c r="M143" s="39"/>
      <c r="N143" s="39"/>
      <c r="O143" s="39"/>
      <c r="P143" s="39"/>
      <c r="Q143" s="13"/>
      <c r="R143" s="1"/>
      <c r="S143" s="1"/>
      <c r="T143" s="1"/>
      <c r="U143" s="1"/>
      <c r="V143" s="1"/>
      <c r="W143" s="1"/>
      <c r="X143" s="1"/>
    </row>
    <row r="144" spans="1:29" x14ac:dyDescent="0.25">
      <c r="A144" s="1"/>
      <c r="B144" s="1"/>
      <c r="C144" s="1"/>
      <c r="D144" s="1"/>
      <c r="E144" s="1"/>
      <c r="F144" s="46"/>
      <c r="G144" s="46"/>
      <c r="H144" s="1"/>
      <c r="I144" s="13"/>
      <c r="J144" s="1"/>
      <c r="K144" s="39"/>
      <c r="L144" s="39"/>
      <c r="M144" s="39"/>
      <c r="N144" s="39"/>
      <c r="O144" s="39"/>
      <c r="P144" s="39"/>
      <c r="Q144" s="13"/>
      <c r="R144" s="1"/>
      <c r="S144" s="1"/>
      <c r="T144" s="1"/>
      <c r="U144" s="1"/>
      <c r="V144" s="1"/>
      <c r="W144" s="1"/>
      <c r="X144" s="1"/>
    </row>
    <row r="145" spans="1:24" x14ac:dyDescent="0.25">
      <c r="A145" s="1"/>
      <c r="B145" s="1"/>
      <c r="C145" s="1"/>
      <c r="D145" s="1"/>
      <c r="E145" s="1"/>
      <c r="F145" s="46"/>
      <c r="G145" s="46"/>
      <c r="H145" s="1"/>
      <c r="I145" s="13"/>
      <c r="J145" s="1"/>
      <c r="K145" s="39"/>
      <c r="L145" s="39"/>
      <c r="M145" s="39"/>
      <c r="N145" s="39"/>
      <c r="O145" s="39"/>
      <c r="P145" s="39"/>
      <c r="Q145" s="13"/>
      <c r="R145" s="1"/>
      <c r="S145" s="1"/>
      <c r="T145" s="1"/>
      <c r="U145" s="1"/>
      <c r="V145" s="1"/>
      <c r="W145" s="1"/>
      <c r="X145" s="1"/>
    </row>
    <row r="146" spans="1:24" x14ac:dyDescent="0.25">
      <c r="A146" s="1"/>
      <c r="B146" s="1"/>
      <c r="C146" s="1"/>
      <c r="D146" s="1"/>
      <c r="E146" s="1"/>
      <c r="F146" s="46"/>
      <c r="G146" s="46"/>
      <c r="H146" s="1"/>
      <c r="I146" s="13"/>
      <c r="J146" s="1"/>
      <c r="K146" s="39"/>
      <c r="L146" s="39"/>
      <c r="M146" s="39"/>
      <c r="N146" s="39"/>
      <c r="O146" s="39"/>
      <c r="P146" s="39"/>
      <c r="Q146" s="13"/>
      <c r="R146" s="1"/>
      <c r="S146" s="1"/>
      <c r="T146" s="1"/>
      <c r="U146" s="1"/>
      <c r="V146" s="1"/>
      <c r="W146" s="1"/>
      <c r="X146" s="1"/>
    </row>
    <row r="147" spans="1:24" x14ac:dyDescent="0.25">
      <c r="A147" s="1"/>
      <c r="B147" s="1"/>
      <c r="C147" s="1"/>
      <c r="D147" s="1"/>
      <c r="E147" s="1"/>
      <c r="F147" s="46"/>
      <c r="G147" s="46"/>
      <c r="H147" s="1"/>
      <c r="I147" s="13"/>
      <c r="J147" s="1"/>
      <c r="K147" s="39"/>
      <c r="L147" s="39"/>
      <c r="M147" s="39"/>
      <c r="N147" s="13"/>
      <c r="O147" s="1"/>
      <c r="P147" s="1"/>
      <c r="Q147" s="1"/>
      <c r="R147" s="1"/>
      <c r="S147" s="1"/>
      <c r="T147" s="1"/>
      <c r="U147" s="1"/>
    </row>
    <row r="148" spans="1:24" x14ac:dyDescent="0.25">
      <c r="A148" s="1"/>
      <c r="B148" s="1"/>
      <c r="C148" s="1"/>
      <c r="D148" s="1"/>
      <c r="E148" s="1"/>
      <c r="F148" s="46"/>
      <c r="G148" s="46"/>
      <c r="H148" s="1"/>
      <c r="I148" s="13"/>
      <c r="J148" s="1"/>
      <c r="K148" s="13"/>
      <c r="L148" s="39"/>
      <c r="M148" s="39"/>
      <c r="N148" s="13"/>
      <c r="O148" s="1"/>
      <c r="P148" s="1"/>
      <c r="Q148" s="1"/>
      <c r="R148" s="1"/>
      <c r="S148" s="1"/>
      <c r="T148" s="1"/>
      <c r="U148" s="1"/>
    </row>
    <row r="149" spans="1:24" x14ac:dyDescent="0.25">
      <c r="A149" s="1"/>
      <c r="B149" s="1"/>
      <c r="C149" s="1"/>
      <c r="D149" s="1"/>
      <c r="E149" s="1"/>
      <c r="F149" s="46"/>
      <c r="G149" s="46"/>
      <c r="H149" s="1"/>
      <c r="I149" s="13"/>
      <c r="J149" s="1"/>
      <c r="K149" s="13"/>
      <c r="L149" s="39"/>
      <c r="M149" s="39"/>
      <c r="N149" s="13"/>
      <c r="O149" s="1"/>
      <c r="P149" s="1"/>
      <c r="Q149" s="1"/>
      <c r="R149" s="1"/>
      <c r="S149" s="1"/>
      <c r="T149" s="1"/>
      <c r="U149" s="1"/>
    </row>
    <row r="150" spans="1:24" x14ac:dyDescent="0.25">
      <c r="A150" s="1"/>
      <c r="B150" s="1"/>
      <c r="C150" s="1"/>
      <c r="D150" s="1"/>
      <c r="E150" s="1"/>
      <c r="F150" s="46"/>
      <c r="G150" s="46"/>
      <c r="H150" s="1"/>
      <c r="I150" s="13"/>
      <c r="J150" s="1"/>
      <c r="K150" s="13"/>
      <c r="L150" s="39"/>
      <c r="M150" s="39"/>
      <c r="N150" s="1"/>
      <c r="O150" s="1"/>
      <c r="P150" s="1"/>
      <c r="Q150" s="1"/>
      <c r="R150" s="1"/>
      <c r="S150" s="1"/>
      <c r="T150" s="1"/>
    </row>
    <row r="151" spans="1:24" x14ac:dyDescent="0.25">
      <c r="A151" s="1"/>
      <c r="B151" s="1"/>
      <c r="C151" s="1"/>
      <c r="D151" s="1"/>
      <c r="E151" s="1"/>
      <c r="F151" s="46"/>
      <c r="G151" s="46"/>
      <c r="H151" s="1"/>
      <c r="I151" s="13"/>
      <c r="J151" s="1"/>
      <c r="K151" s="13"/>
      <c r="L151" s="39"/>
      <c r="M151" s="13"/>
      <c r="N151" s="1"/>
      <c r="O151" s="1"/>
      <c r="P151" s="1"/>
      <c r="Q151" s="1"/>
      <c r="R151" s="1"/>
      <c r="S151" s="1"/>
      <c r="T151" s="1"/>
    </row>
    <row r="152" spans="1:24" x14ac:dyDescent="0.25">
      <c r="A152" s="1"/>
      <c r="B152" s="1"/>
      <c r="C152" s="1"/>
      <c r="D152" s="1"/>
      <c r="E152" s="1"/>
      <c r="F152" s="46"/>
      <c r="G152" s="46"/>
      <c r="H152" s="1"/>
      <c r="I152" s="13"/>
      <c r="J152" s="1"/>
      <c r="K152" s="13"/>
      <c r="L152" s="39"/>
      <c r="M152" s="13"/>
      <c r="N152" s="1"/>
      <c r="O152" s="1"/>
      <c r="P152" s="1"/>
      <c r="Q152" s="1"/>
      <c r="R152" s="1"/>
      <c r="S152" s="1"/>
      <c r="T152" s="1"/>
    </row>
    <row r="153" spans="1:24" x14ac:dyDescent="0.25">
      <c r="A153" s="1"/>
      <c r="B153" s="1"/>
      <c r="C153" s="1"/>
      <c r="D153" s="1"/>
      <c r="E153" s="1"/>
      <c r="F153" s="46"/>
      <c r="G153" s="46"/>
      <c r="H153" s="1"/>
      <c r="I153" s="13"/>
      <c r="J153" s="1"/>
      <c r="K153" s="13"/>
      <c r="L153" s="39"/>
      <c r="M153" s="13"/>
      <c r="N153" s="1"/>
      <c r="O153" s="1"/>
      <c r="P153" s="1"/>
      <c r="Q153" s="1"/>
      <c r="R153" s="1"/>
      <c r="S153" s="1"/>
      <c r="T153" s="1"/>
    </row>
    <row r="154" spans="1:24" x14ac:dyDescent="0.25">
      <c r="A154" s="1"/>
      <c r="B154" s="1"/>
      <c r="C154" s="1"/>
      <c r="D154" s="1"/>
      <c r="E154" s="1"/>
      <c r="F154" s="46"/>
      <c r="G154" s="46"/>
      <c r="H154" s="1"/>
      <c r="I154" s="13"/>
      <c r="J154" s="1"/>
      <c r="K154" s="13"/>
      <c r="L154" s="39"/>
      <c r="M154" s="13"/>
      <c r="N154" s="1"/>
      <c r="O154" s="1"/>
      <c r="P154" s="1"/>
      <c r="Q154" s="1"/>
      <c r="R154" s="1"/>
      <c r="S154" s="1"/>
      <c r="T154" s="1"/>
    </row>
    <row r="155" spans="1:24" x14ac:dyDescent="0.25">
      <c r="A155" s="1"/>
      <c r="B155" s="1"/>
      <c r="C155" s="1"/>
      <c r="D155" s="1"/>
      <c r="E155" s="1"/>
      <c r="F155" s="46"/>
      <c r="G155" s="46"/>
      <c r="H155" s="1"/>
      <c r="I155" s="13"/>
      <c r="J155" s="1"/>
      <c r="K155" s="39"/>
      <c r="L155" s="39"/>
      <c r="M155" s="1"/>
      <c r="N155" s="1"/>
      <c r="O155" s="1"/>
      <c r="P155" s="1"/>
      <c r="Q155" s="1"/>
      <c r="R155" s="1"/>
      <c r="S155" s="1"/>
    </row>
    <row r="156" spans="1:24" x14ac:dyDescent="0.25">
      <c r="A156" s="1"/>
      <c r="I156" s="39"/>
      <c r="J156" s="1"/>
      <c r="K156" s="39"/>
      <c r="L156" s="39"/>
      <c r="M156" s="1"/>
      <c r="N156" s="1"/>
      <c r="O156" s="1"/>
      <c r="P156" s="1"/>
      <c r="Q156" s="1"/>
      <c r="R156" s="1"/>
      <c r="S156" s="1"/>
    </row>
    <row r="157" spans="1:24" x14ac:dyDescent="0.25">
      <c r="A157" s="1"/>
      <c r="I157" s="39"/>
      <c r="J157" s="1"/>
      <c r="K157" s="39"/>
      <c r="L157" s="13"/>
      <c r="M157" s="1"/>
      <c r="N157" s="1"/>
      <c r="O157" s="1"/>
      <c r="P157" s="1"/>
      <c r="Q157" s="1"/>
      <c r="R157" s="1"/>
      <c r="S157" s="1"/>
    </row>
    <row r="158" spans="1:24" x14ac:dyDescent="0.25">
      <c r="A158" s="1"/>
      <c r="I158" s="39"/>
      <c r="J158" s="1"/>
      <c r="K158" s="39"/>
      <c r="L158" s="13"/>
      <c r="M158" s="1"/>
      <c r="N158" s="1"/>
      <c r="O158" s="1"/>
      <c r="P158" s="1"/>
      <c r="Q158" s="1"/>
      <c r="R158" s="1"/>
      <c r="S158" s="1"/>
    </row>
    <row r="159" spans="1:24" x14ac:dyDescent="0.25">
      <c r="A159" s="1"/>
      <c r="I159" s="39"/>
      <c r="J159" s="1"/>
      <c r="K159" s="39"/>
      <c r="L159" s="13"/>
      <c r="M159" s="1"/>
      <c r="N159" s="1"/>
      <c r="O159" s="1"/>
      <c r="P159" s="1"/>
      <c r="Q159" s="1"/>
      <c r="R159" s="1"/>
      <c r="S159" s="1"/>
    </row>
    <row r="160" spans="1:24" x14ac:dyDescent="0.25">
      <c r="A160" s="1"/>
      <c r="I160" s="39"/>
      <c r="J160" s="1"/>
      <c r="K160" s="39"/>
      <c r="L160" s="13"/>
      <c r="M160" s="1"/>
      <c r="N160" s="1"/>
      <c r="O160" s="1"/>
      <c r="P160" s="1"/>
      <c r="Q160" s="1"/>
      <c r="R160" s="1"/>
      <c r="S160" s="1"/>
    </row>
    <row r="161" spans="1:18" x14ac:dyDescent="0.25">
      <c r="A161" s="1"/>
      <c r="I161" s="39"/>
      <c r="J161" s="1"/>
      <c r="K161" s="13"/>
      <c r="L161" s="13"/>
      <c r="M161" s="1"/>
      <c r="N161" s="1"/>
      <c r="O161" s="1"/>
      <c r="P161" s="1"/>
      <c r="Q161" s="1"/>
      <c r="R161" s="1"/>
    </row>
    <row r="162" spans="1:18" x14ac:dyDescent="0.25">
      <c r="A162" s="1"/>
      <c r="I162" s="39"/>
      <c r="J162" s="1"/>
      <c r="K162" s="13"/>
      <c r="L162" s="1"/>
      <c r="M162" s="1"/>
      <c r="N162" s="1"/>
      <c r="O162" s="1"/>
      <c r="P162" s="1"/>
      <c r="Q162" s="1"/>
      <c r="R162" s="1"/>
    </row>
    <row r="163" spans="1:18" x14ac:dyDescent="0.25">
      <c r="A163" s="1"/>
      <c r="I163" s="39"/>
      <c r="J163" s="1"/>
      <c r="K163" s="13"/>
      <c r="L163" s="1"/>
      <c r="M163" s="1"/>
      <c r="N163" s="1"/>
      <c r="O163" s="1"/>
      <c r="P163" s="1"/>
      <c r="Q163" s="1"/>
      <c r="R163" s="1"/>
    </row>
    <row r="164" spans="1:18" x14ac:dyDescent="0.25">
      <c r="A164" s="1"/>
      <c r="I164" s="39"/>
      <c r="J164" s="1"/>
      <c r="K164" s="13"/>
      <c r="L164" s="1"/>
      <c r="M164" s="1"/>
      <c r="N164" s="1"/>
      <c r="O164" s="1"/>
      <c r="P164" s="1"/>
      <c r="Q164" s="1"/>
    </row>
    <row r="165" spans="1:18" x14ac:dyDescent="0.25">
      <c r="A165" s="1"/>
      <c r="I165" s="39"/>
      <c r="J165" s="1"/>
      <c r="K165" s="13"/>
      <c r="L165" s="1"/>
      <c r="M165" s="1"/>
      <c r="N165" s="1"/>
      <c r="O165" s="1"/>
      <c r="P165" s="1"/>
      <c r="Q165" s="1"/>
    </row>
    <row r="166" spans="1:18" x14ac:dyDescent="0.25">
      <c r="A166" s="1"/>
      <c r="I166" s="39"/>
      <c r="J166" s="1"/>
      <c r="K166" s="1"/>
      <c r="L166" s="1"/>
      <c r="M166" s="1"/>
      <c r="N166" s="1"/>
      <c r="O166" s="1"/>
      <c r="P166" s="1"/>
      <c r="Q166" s="1"/>
    </row>
    <row r="167" spans="1:18" x14ac:dyDescent="0.25">
      <c r="A167" s="1"/>
      <c r="I167" s="39"/>
      <c r="J167" s="1"/>
      <c r="K167" s="1"/>
      <c r="L167" s="1"/>
      <c r="M167" s="1"/>
      <c r="N167" s="1"/>
      <c r="O167" s="1"/>
      <c r="P167" s="1"/>
      <c r="Q167" s="1"/>
    </row>
    <row r="168" spans="1:18" x14ac:dyDescent="0.25">
      <c r="A168" s="1"/>
      <c r="I168" s="39"/>
      <c r="J168" s="1"/>
      <c r="K168" s="1"/>
      <c r="L168" s="1"/>
      <c r="M168" s="1"/>
      <c r="N168" s="1"/>
      <c r="O168" s="1"/>
      <c r="P168" s="1"/>
      <c r="Q168" s="1"/>
    </row>
    <row r="169" spans="1:18" x14ac:dyDescent="0.25">
      <c r="A169" s="1"/>
      <c r="I169" s="39"/>
      <c r="J169" s="1"/>
      <c r="K169" s="1"/>
      <c r="L169" s="1"/>
      <c r="M169" s="1"/>
      <c r="N169" s="1"/>
      <c r="O169" s="1"/>
      <c r="P169" s="1"/>
      <c r="Q169" s="1"/>
    </row>
    <row r="170" spans="1:18" x14ac:dyDescent="0.25">
      <c r="A170" s="1"/>
      <c r="I170" s="39"/>
      <c r="J170" s="1"/>
      <c r="K170" s="1"/>
      <c r="L170" s="1"/>
      <c r="M170" s="1"/>
      <c r="N170" s="1"/>
      <c r="O170" s="1"/>
      <c r="P170" s="1"/>
      <c r="Q170" s="1"/>
    </row>
    <row r="171" spans="1:18" x14ac:dyDescent="0.25">
      <c r="A171" s="1"/>
      <c r="I171" s="39"/>
      <c r="J171" s="1"/>
      <c r="K171" s="1"/>
      <c r="L171" s="1"/>
      <c r="M171" s="1"/>
      <c r="N171" s="1"/>
      <c r="O171" s="1"/>
      <c r="P171" s="1"/>
      <c r="Q171" s="1"/>
    </row>
    <row r="172" spans="1:18" x14ac:dyDescent="0.25">
      <c r="A172" s="1"/>
      <c r="I172" s="39"/>
      <c r="J172" s="1"/>
      <c r="K172" s="1"/>
      <c r="L172" s="1"/>
      <c r="M172" s="1"/>
      <c r="N172" s="1"/>
      <c r="O172" s="1"/>
      <c r="P172" s="1"/>
      <c r="Q172" s="1"/>
    </row>
    <row r="173" spans="1:18" x14ac:dyDescent="0.25">
      <c r="A173" s="1"/>
      <c r="I173" s="39"/>
      <c r="J173" s="1"/>
      <c r="K173" s="1"/>
      <c r="L173" s="1"/>
      <c r="M173" s="1"/>
      <c r="N173" s="1"/>
      <c r="O173" s="1"/>
      <c r="P173" s="1"/>
      <c r="Q173" s="1"/>
    </row>
    <row r="174" spans="1:18" x14ac:dyDescent="0.25">
      <c r="A174" s="1"/>
      <c r="I174" s="39"/>
      <c r="J174" s="1"/>
      <c r="K174" s="1"/>
      <c r="L174" s="1"/>
      <c r="M174" s="1"/>
      <c r="N174" s="1"/>
      <c r="O174" s="1"/>
      <c r="P174" s="1"/>
      <c r="Q174" s="1"/>
    </row>
    <row r="175" spans="1:18" x14ac:dyDescent="0.25">
      <c r="A175" s="1"/>
      <c r="I175" s="39"/>
      <c r="J175" s="1"/>
      <c r="K175" s="1"/>
      <c r="L175" s="1"/>
      <c r="M175" s="1"/>
      <c r="N175" s="1"/>
      <c r="O175" s="1"/>
      <c r="P175" s="1"/>
      <c r="Q175" s="1"/>
    </row>
    <row r="176" spans="1:18" x14ac:dyDescent="0.25">
      <c r="A176" s="1"/>
      <c r="I176" s="39"/>
      <c r="J176" s="1"/>
      <c r="K176" s="1"/>
      <c r="L176" s="1"/>
      <c r="M176" s="1"/>
      <c r="N176" s="1"/>
      <c r="O176" s="1"/>
      <c r="P176" s="1"/>
      <c r="Q176" s="1"/>
    </row>
    <row r="177" spans="1:17" x14ac:dyDescent="0.25">
      <c r="A177" s="1"/>
      <c r="I177" s="39"/>
      <c r="J177" s="1"/>
      <c r="K177" s="1"/>
      <c r="L177" s="1"/>
      <c r="M177" s="1"/>
      <c r="N177" s="1"/>
      <c r="O177" s="1"/>
      <c r="P177" s="1"/>
      <c r="Q177" s="1"/>
    </row>
    <row r="178" spans="1:17" x14ac:dyDescent="0.25">
      <c r="A178" s="1"/>
      <c r="I178" s="39"/>
      <c r="J178" s="1"/>
      <c r="K178" s="1"/>
      <c r="L178" s="1"/>
      <c r="M178" s="1"/>
      <c r="N178" s="1"/>
      <c r="O178" s="1"/>
      <c r="P178" s="1"/>
      <c r="Q178" s="1"/>
    </row>
    <row r="179" spans="1:17" x14ac:dyDescent="0.25">
      <c r="A179" s="1"/>
      <c r="I179" s="39"/>
      <c r="J179" s="1"/>
      <c r="K179" s="1"/>
      <c r="L179" s="1"/>
      <c r="M179" s="1"/>
      <c r="N179" s="1"/>
      <c r="O179" s="1"/>
      <c r="P179" s="1"/>
      <c r="Q179" s="1"/>
    </row>
    <row r="180" spans="1:17" x14ac:dyDescent="0.25">
      <c r="A180" s="1"/>
      <c r="I180" s="39"/>
      <c r="J180" s="1"/>
      <c r="K180" s="1"/>
      <c r="L180" s="1"/>
      <c r="M180" s="1"/>
      <c r="N180" s="1"/>
      <c r="O180" s="1"/>
      <c r="P180" s="1"/>
      <c r="Q180" s="1"/>
    </row>
    <row r="181" spans="1:17" x14ac:dyDescent="0.25">
      <c r="A181" s="1"/>
      <c r="I181" s="39"/>
      <c r="J181" s="1"/>
      <c r="K181" s="1"/>
      <c r="L181" s="1"/>
      <c r="M181" s="1"/>
      <c r="N181" s="1"/>
      <c r="O181" s="1"/>
      <c r="P181" s="1"/>
      <c r="Q181" s="1"/>
    </row>
    <row r="182" spans="1:17" x14ac:dyDescent="0.25">
      <c r="A182" s="1"/>
      <c r="I182" s="39"/>
      <c r="J182" s="1"/>
      <c r="K182" s="1"/>
      <c r="L182" s="1"/>
      <c r="M182" s="1"/>
      <c r="N182" s="1"/>
      <c r="O182" s="1"/>
      <c r="P182" s="1"/>
      <c r="Q182" s="1"/>
    </row>
    <row r="183" spans="1:17" x14ac:dyDescent="0.25">
      <c r="A183" s="1"/>
      <c r="I183" s="39"/>
      <c r="J183" s="1"/>
      <c r="K183" s="1"/>
      <c r="L183" s="1"/>
      <c r="M183" s="1"/>
      <c r="N183" s="1"/>
      <c r="O183" s="1"/>
      <c r="P183" s="1"/>
      <c r="Q183" s="1"/>
    </row>
    <row r="184" spans="1:17" x14ac:dyDescent="0.25">
      <c r="A184" s="1"/>
      <c r="I184" s="39"/>
      <c r="J184" s="1"/>
      <c r="K184" s="1"/>
      <c r="L184" s="1"/>
      <c r="M184" s="1"/>
      <c r="N184" s="1"/>
      <c r="O184" s="1"/>
      <c r="P184" s="1"/>
      <c r="Q184" s="1"/>
    </row>
    <row r="185" spans="1:17" x14ac:dyDescent="0.25">
      <c r="A185" s="1"/>
      <c r="I185" s="39"/>
      <c r="J185" s="1"/>
      <c r="K185" s="1"/>
      <c r="L185" s="1"/>
      <c r="M185" s="1"/>
      <c r="N185" s="1"/>
      <c r="O185" s="1"/>
      <c r="P185" s="1"/>
      <c r="Q185" s="1"/>
    </row>
    <row r="186" spans="1:17" x14ac:dyDescent="0.25">
      <c r="A186" s="1"/>
      <c r="I186" s="39"/>
      <c r="J186" s="1"/>
      <c r="K186" s="1"/>
      <c r="L186" s="1"/>
      <c r="M186" s="1"/>
      <c r="N186" s="1"/>
      <c r="O186" s="1"/>
      <c r="P186" s="1"/>
      <c r="Q186" s="1"/>
    </row>
    <row r="187" spans="1:17" x14ac:dyDescent="0.25">
      <c r="A187" s="1"/>
      <c r="I187" s="39"/>
      <c r="J187" s="1"/>
      <c r="K187" s="1"/>
      <c r="L187" s="1"/>
      <c r="M187" s="1"/>
      <c r="N187" s="1"/>
      <c r="O187" s="1"/>
      <c r="P187" s="1"/>
      <c r="Q187" s="1"/>
    </row>
    <row r="188" spans="1:17" x14ac:dyDescent="0.25">
      <c r="A188" s="1"/>
      <c r="I188" s="39"/>
      <c r="J188" s="1"/>
      <c r="K188" s="1"/>
      <c r="L188" s="1"/>
      <c r="M188" s="1"/>
      <c r="N188" s="1"/>
      <c r="O188" s="1"/>
      <c r="P188" s="1"/>
      <c r="Q188" s="1"/>
    </row>
    <row r="189" spans="1:17" x14ac:dyDescent="0.25">
      <c r="A189" s="1"/>
      <c r="I189" s="39"/>
      <c r="J189" s="1"/>
      <c r="K189" s="1"/>
      <c r="L189" s="1"/>
      <c r="M189" s="1"/>
      <c r="N189" s="1"/>
      <c r="O189" s="1"/>
      <c r="P189" s="1"/>
      <c r="Q189" s="1"/>
    </row>
    <row r="190" spans="1:17" x14ac:dyDescent="0.25">
      <c r="A190" s="1"/>
      <c r="I190" s="39"/>
      <c r="J190" s="1"/>
      <c r="K190" s="1"/>
      <c r="L190" s="1"/>
      <c r="M190" s="1"/>
      <c r="N190" s="1"/>
      <c r="O190" s="1"/>
      <c r="P190" s="1"/>
      <c r="Q190" s="1"/>
    </row>
    <row r="191" spans="1:17" x14ac:dyDescent="0.25">
      <c r="A191" s="1"/>
      <c r="I191" s="39"/>
      <c r="J191" s="1"/>
      <c r="K191" s="1"/>
      <c r="L191" s="1"/>
      <c r="M191" s="1"/>
      <c r="N191" s="1"/>
      <c r="O191" s="1"/>
      <c r="P191" s="1"/>
      <c r="Q191" s="1"/>
    </row>
    <row r="192" spans="1:17" x14ac:dyDescent="0.25">
      <c r="A192" s="1"/>
      <c r="I192" s="39"/>
      <c r="J192" s="1"/>
      <c r="K192" s="1"/>
      <c r="L192" s="1"/>
      <c r="M192" s="1"/>
      <c r="N192" s="1"/>
      <c r="O192" s="1"/>
      <c r="P192" s="1"/>
      <c r="Q192" s="1"/>
    </row>
    <row r="193" spans="1:17" x14ac:dyDescent="0.25">
      <c r="A193" s="1"/>
      <c r="I193" s="39"/>
      <c r="J193" s="1"/>
      <c r="K193" s="1"/>
      <c r="L193" s="1"/>
      <c r="M193" s="1"/>
      <c r="N193" s="1"/>
      <c r="O193" s="1"/>
      <c r="P193" s="1"/>
      <c r="Q193" s="1"/>
    </row>
    <row r="194" spans="1:17" x14ac:dyDescent="0.25">
      <c r="A194" s="1"/>
      <c r="I194" s="39"/>
      <c r="J194" s="1"/>
      <c r="K194" s="1"/>
      <c r="L194" s="1"/>
      <c r="M194" s="1"/>
      <c r="N194" s="1"/>
      <c r="O194" s="1"/>
      <c r="P194" s="1"/>
      <c r="Q194" s="1"/>
    </row>
    <row r="195" spans="1:17" x14ac:dyDescent="0.25">
      <c r="A195" s="1"/>
      <c r="I195" s="39"/>
      <c r="J195" s="1"/>
      <c r="K195" s="1"/>
      <c r="L195" s="1"/>
      <c r="M195" s="1"/>
      <c r="N195" s="1"/>
      <c r="O195" s="1"/>
      <c r="P195" s="1"/>
      <c r="Q195" s="1"/>
    </row>
    <row r="196" spans="1:17" x14ac:dyDescent="0.25">
      <c r="A196" s="1"/>
      <c r="I196" s="39"/>
      <c r="J196" s="1"/>
      <c r="K196" s="1"/>
      <c r="L196" s="1"/>
      <c r="M196" s="1"/>
      <c r="N196" s="1"/>
      <c r="O196" s="1"/>
      <c r="P196" s="1"/>
      <c r="Q196" s="1"/>
    </row>
    <row r="197" spans="1:17" x14ac:dyDescent="0.25">
      <c r="A197" s="1"/>
      <c r="I197" s="39"/>
      <c r="J197" s="1"/>
      <c r="K197" s="1"/>
      <c r="L197" s="1"/>
      <c r="M197" s="1"/>
      <c r="N197" s="1"/>
      <c r="O197" s="1"/>
      <c r="P197" s="1"/>
      <c r="Q197" s="1"/>
    </row>
    <row r="198" spans="1:17" x14ac:dyDescent="0.25">
      <c r="A198" s="1"/>
      <c r="I198" s="39"/>
      <c r="J198" s="1"/>
      <c r="K198" s="1"/>
      <c r="L198" s="1"/>
      <c r="M198" s="1"/>
      <c r="N198" s="1"/>
      <c r="O198" s="1"/>
      <c r="P198" s="1"/>
      <c r="Q198" s="1"/>
    </row>
    <row r="199" spans="1:17" x14ac:dyDescent="0.25">
      <c r="A199" s="1"/>
      <c r="I199" s="39"/>
      <c r="J199" s="1"/>
      <c r="K199" s="1"/>
      <c r="L199" s="1"/>
      <c r="M199" s="1"/>
      <c r="N199" s="1"/>
      <c r="O199" s="1"/>
      <c r="P199" s="1"/>
      <c r="Q199" s="1"/>
    </row>
    <row r="200" spans="1:17" x14ac:dyDescent="0.25">
      <c r="A200" s="1"/>
      <c r="I200" s="39"/>
      <c r="J200" s="1"/>
      <c r="K200" s="1"/>
      <c r="L200" s="1"/>
      <c r="M200" s="1"/>
      <c r="N200" s="1"/>
      <c r="O200" s="1"/>
      <c r="P200" s="1"/>
      <c r="Q200" s="1"/>
    </row>
    <row r="201" spans="1:17" x14ac:dyDescent="0.25">
      <c r="A201" s="1"/>
      <c r="I201" s="39"/>
      <c r="J201" s="1"/>
      <c r="K201" s="1"/>
      <c r="L201" s="1"/>
      <c r="M201" s="1"/>
      <c r="N201" s="1"/>
      <c r="O201" s="1"/>
      <c r="P201" s="1"/>
    </row>
    <row r="202" spans="1:17" x14ac:dyDescent="0.25">
      <c r="A202" s="1"/>
      <c r="I202" s="39"/>
      <c r="J202" s="1"/>
      <c r="K202" s="1"/>
      <c r="L202" s="1"/>
      <c r="M202" s="1"/>
      <c r="N202" s="1"/>
      <c r="O202" s="1"/>
      <c r="P202" s="1"/>
    </row>
    <row r="203" spans="1:17" x14ac:dyDescent="0.25">
      <c r="A203" s="1"/>
      <c r="I203" s="39"/>
      <c r="J203" s="1"/>
      <c r="K203" s="1"/>
      <c r="L203" s="1"/>
      <c r="M203" s="1"/>
      <c r="N203" s="1"/>
      <c r="O203" s="1"/>
      <c r="P203" s="1"/>
    </row>
    <row r="204" spans="1:17" x14ac:dyDescent="0.25">
      <c r="A204" s="1"/>
      <c r="I204" s="39"/>
      <c r="J204" s="1"/>
      <c r="K204" s="1"/>
      <c r="L204" s="1"/>
      <c r="M204" s="1"/>
      <c r="N204" s="1"/>
      <c r="O204" s="1"/>
      <c r="P204" s="1"/>
    </row>
    <row r="205" spans="1:17" x14ac:dyDescent="0.25">
      <c r="A205" s="1"/>
      <c r="I205" s="39"/>
      <c r="J205" s="1"/>
      <c r="K205" s="1"/>
      <c r="L205" s="1"/>
      <c r="M205" s="1"/>
      <c r="N205" s="1"/>
      <c r="O205" s="1"/>
      <c r="P205" s="1"/>
    </row>
    <row r="206" spans="1:17" x14ac:dyDescent="0.25">
      <c r="A206" s="1"/>
      <c r="I206" s="39"/>
      <c r="J206" s="1"/>
      <c r="K206" s="1"/>
      <c r="L206" s="1"/>
      <c r="M206" s="1"/>
      <c r="N206" s="1"/>
      <c r="O206" s="1"/>
      <c r="P206" s="1"/>
    </row>
    <row r="207" spans="1:17" x14ac:dyDescent="0.25">
      <c r="A207" s="1"/>
      <c r="I207" s="39"/>
      <c r="J207" s="1"/>
      <c r="K207" s="1"/>
      <c r="L207" s="1"/>
      <c r="M207" s="1"/>
      <c r="N207" s="1"/>
      <c r="O207" s="1"/>
      <c r="P207" s="1"/>
    </row>
    <row r="208" spans="1:17" x14ac:dyDescent="0.25">
      <c r="A208" s="1"/>
      <c r="I208" s="39"/>
      <c r="J208" s="1"/>
      <c r="K208" s="1"/>
      <c r="L208" s="1"/>
      <c r="M208" s="1"/>
      <c r="N208" s="1"/>
      <c r="O208" s="1"/>
      <c r="P208" s="1"/>
    </row>
    <row r="209" spans="1:16" x14ac:dyDescent="0.25">
      <c r="A209" s="1"/>
      <c r="I209" s="39"/>
      <c r="J209" s="1"/>
      <c r="K209" s="1"/>
      <c r="L209" s="1"/>
      <c r="M209" s="1"/>
      <c r="N209" s="1"/>
      <c r="O209" s="1"/>
      <c r="P209" s="1"/>
    </row>
    <row r="210" spans="1:16" x14ac:dyDescent="0.25">
      <c r="A210" s="1"/>
      <c r="I210" s="39"/>
      <c r="J210" s="1"/>
      <c r="K210" s="1"/>
      <c r="L210" s="1"/>
      <c r="M210" s="1"/>
      <c r="N210" s="1"/>
      <c r="O210" s="1"/>
      <c r="P210" s="1"/>
    </row>
    <row r="211" spans="1:16" x14ac:dyDescent="0.25">
      <c r="A211" s="1"/>
      <c r="I211" s="39"/>
      <c r="J211" s="1"/>
      <c r="K211" s="1"/>
      <c r="L211" s="1"/>
      <c r="M211" s="1"/>
      <c r="N211" s="1"/>
      <c r="O211" s="1"/>
      <c r="P211" s="1"/>
    </row>
    <row r="212" spans="1:16" x14ac:dyDescent="0.25">
      <c r="A212" s="1"/>
      <c r="I212" s="39"/>
      <c r="J212" s="1"/>
      <c r="K212" s="1"/>
      <c r="L212" s="1"/>
      <c r="M212" s="1"/>
      <c r="N212" s="1"/>
      <c r="O212" s="1"/>
      <c r="P212" s="1"/>
    </row>
    <row r="213" spans="1:16" x14ac:dyDescent="0.25">
      <c r="A213" s="1"/>
      <c r="I213" s="39"/>
      <c r="J213" s="1"/>
      <c r="K213" s="1"/>
      <c r="L213" s="1"/>
      <c r="M213" s="1"/>
      <c r="N213" s="1"/>
      <c r="O213" s="1"/>
      <c r="P213" s="1"/>
    </row>
    <row r="214" spans="1:16" x14ac:dyDescent="0.25">
      <c r="A214" s="1"/>
      <c r="I214" s="39"/>
      <c r="J214" s="1"/>
      <c r="K214" s="1"/>
      <c r="L214" s="1"/>
      <c r="M214" s="1"/>
      <c r="N214" s="1"/>
      <c r="O214" s="1"/>
      <c r="P214" s="1"/>
    </row>
    <row r="215" spans="1:16" x14ac:dyDescent="0.25">
      <c r="A215" s="1"/>
      <c r="I215" s="39"/>
      <c r="J215" s="1"/>
      <c r="K215" s="1"/>
      <c r="L215" s="1"/>
      <c r="M215" s="1"/>
      <c r="N215" s="1"/>
      <c r="O215" s="1"/>
      <c r="P215" s="1"/>
    </row>
    <row r="216" spans="1:16" x14ac:dyDescent="0.25">
      <c r="A216" s="1"/>
      <c r="I216" s="39"/>
      <c r="J216" s="1"/>
      <c r="K216" s="1"/>
      <c r="L216" s="1"/>
      <c r="M216" s="1"/>
      <c r="N216" s="1"/>
      <c r="O216" s="1"/>
      <c r="P216" s="1"/>
    </row>
    <row r="217" spans="1:16" x14ac:dyDescent="0.25">
      <c r="A217" s="1"/>
      <c r="I217" s="39"/>
      <c r="J217" s="1"/>
      <c r="K217" s="1"/>
      <c r="L217" s="1"/>
      <c r="M217" s="1"/>
      <c r="N217" s="1"/>
      <c r="O217" s="1"/>
      <c r="P217" s="1"/>
    </row>
    <row r="218" spans="1:16" x14ac:dyDescent="0.25">
      <c r="A218" s="1"/>
      <c r="I218" s="39"/>
      <c r="J218" s="1"/>
      <c r="K218" s="1"/>
      <c r="L218" s="1"/>
      <c r="M218" s="1"/>
      <c r="N218" s="1"/>
      <c r="O218" s="1"/>
      <c r="P218" s="1"/>
    </row>
    <row r="219" spans="1:16" x14ac:dyDescent="0.25">
      <c r="A219" s="1"/>
      <c r="I219" s="39"/>
      <c r="J219" s="1"/>
      <c r="K219" s="1"/>
      <c r="L219" s="1"/>
      <c r="M219" s="1"/>
      <c r="N219" s="1"/>
      <c r="O219" s="1"/>
      <c r="P219" s="1"/>
    </row>
    <row r="220" spans="1:16" x14ac:dyDescent="0.25">
      <c r="A220" s="1"/>
      <c r="I220" s="39"/>
      <c r="J220" s="1"/>
      <c r="K220" s="1"/>
      <c r="L220" s="1"/>
      <c r="M220" s="1"/>
      <c r="N220" s="1"/>
      <c r="O220" s="1"/>
      <c r="P220" s="1"/>
    </row>
    <row r="221" spans="1:16" x14ac:dyDescent="0.25">
      <c r="A221" s="1"/>
      <c r="I221" s="39"/>
      <c r="J221" s="1"/>
      <c r="K221" s="1"/>
      <c r="L221" s="1"/>
      <c r="M221" s="1"/>
      <c r="N221" s="1"/>
      <c r="O221" s="1"/>
      <c r="P221" s="1"/>
    </row>
    <row r="222" spans="1:16" x14ac:dyDescent="0.25">
      <c r="A222" s="1"/>
      <c r="I222" s="39"/>
      <c r="J222" s="1"/>
      <c r="K222" s="1"/>
      <c r="L222" s="1"/>
      <c r="M222" s="1"/>
      <c r="N222" s="1"/>
      <c r="O222" s="1"/>
      <c r="P222" s="1"/>
    </row>
    <row r="223" spans="1:16" x14ac:dyDescent="0.25">
      <c r="A223" s="1"/>
      <c r="I223" s="39"/>
      <c r="J223" s="1"/>
      <c r="K223" s="1"/>
      <c r="L223" s="1"/>
      <c r="M223" s="1"/>
      <c r="N223" s="1"/>
      <c r="O223" s="1"/>
      <c r="P223" s="1"/>
    </row>
    <row r="224" spans="1:16" x14ac:dyDescent="0.25">
      <c r="A224" s="1"/>
      <c r="I224" s="39"/>
      <c r="J224" s="1"/>
      <c r="K224" s="1"/>
      <c r="L224" s="1"/>
      <c r="M224" s="1"/>
      <c r="N224" s="1"/>
      <c r="O224" s="1"/>
      <c r="P224" s="1"/>
    </row>
    <row r="225" spans="1:16" x14ac:dyDescent="0.25">
      <c r="A225" s="1"/>
      <c r="I225" s="39"/>
      <c r="J225" s="1"/>
      <c r="K225" s="1"/>
      <c r="L225" s="1"/>
      <c r="M225" s="1"/>
      <c r="N225" s="1"/>
      <c r="O225" s="1"/>
      <c r="P225" s="1"/>
    </row>
    <row r="226" spans="1:16" x14ac:dyDescent="0.25">
      <c r="A226" s="1"/>
      <c r="I226" s="39"/>
      <c r="J226" s="1"/>
      <c r="K226" s="1"/>
      <c r="L226" s="1"/>
      <c r="M226" s="1"/>
      <c r="N226" s="1"/>
      <c r="O226" s="1"/>
      <c r="P226" s="1"/>
    </row>
    <row r="227" spans="1:16" x14ac:dyDescent="0.25">
      <c r="A227" s="1"/>
      <c r="I227" s="39"/>
      <c r="J227" s="1"/>
      <c r="K227" s="1"/>
      <c r="L227" s="1"/>
      <c r="M227" s="1"/>
      <c r="N227" s="1"/>
      <c r="O227" s="1"/>
      <c r="P227" s="1"/>
    </row>
    <row r="228" spans="1:16" x14ac:dyDescent="0.25">
      <c r="A228" s="1"/>
      <c r="I228" s="39"/>
      <c r="J228" s="1"/>
      <c r="K228" s="1"/>
      <c r="L228" s="1"/>
      <c r="M228" s="1"/>
      <c r="N228" s="1"/>
      <c r="O228" s="1"/>
      <c r="P228" s="1"/>
    </row>
    <row r="229" spans="1:16" x14ac:dyDescent="0.25">
      <c r="A229" s="1"/>
      <c r="I229" s="39"/>
      <c r="J229" s="1"/>
      <c r="K229" s="1"/>
      <c r="L229" s="1"/>
      <c r="M229" s="1"/>
      <c r="N229" s="1"/>
      <c r="O229" s="1"/>
      <c r="P229" s="1"/>
    </row>
    <row r="230" spans="1:16" x14ac:dyDescent="0.25">
      <c r="A230" s="1"/>
      <c r="I230" s="39"/>
      <c r="J230" s="1"/>
      <c r="K230" s="1"/>
      <c r="L230" s="1"/>
      <c r="M230" s="1"/>
      <c r="N230" s="1"/>
      <c r="O230" s="1"/>
      <c r="P230" s="1"/>
    </row>
    <row r="231" spans="1:16" x14ac:dyDescent="0.25">
      <c r="A231" s="1"/>
      <c r="I231" s="39"/>
      <c r="J231" s="1"/>
      <c r="K231" s="1"/>
      <c r="L231" s="1"/>
      <c r="M231" s="1"/>
      <c r="N231" s="1"/>
      <c r="O231" s="1"/>
      <c r="P231" s="1"/>
    </row>
    <row r="232" spans="1:16" x14ac:dyDescent="0.25">
      <c r="A232" s="1"/>
      <c r="I232" s="39"/>
      <c r="J232" s="1"/>
      <c r="K232" s="1"/>
      <c r="L232" s="1"/>
      <c r="M232" s="1"/>
      <c r="N232" s="1"/>
      <c r="O232" s="1"/>
      <c r="P232" s="1"/>
    </row>
    <row r="233" spans="1:16" x14ac:dyDescent="0.25">
      <c r="A233" s="1"/>
      <c r="I233" s="39"/>
      <c r="J233" s="1"/>
      <c r="K233" s="1"/>
      <c r="L233" s="1"/>
      <c r="M233" s="1"/>
      <c r="N233" s="1"/>
      <c r="O233" s="1"/>
      <c r="P233" s="1"/>
    </row>
    <row r="234" spans="1:16" x14ac:dyDescent="0.25">
      <c r="A234" s="1"/>
      <c r="I234" s="39"/>
      <c r="J234" s="1"/>
      <c r="K234" s="1"/>
      <c r="L234" s="1"/>
      <c r="M234" s="1"/>
      <c r="N234" s="1"/>
      <c r="O234" s="1"/>
      <c r="P234" s="1"/>
    </row>
    <row r="235" spans="1:16" x14ac:dyDescent="0.25">
      <c r="A235" s="1"/>
      <c r="I235" s="39"/>
      <c r="J235" s="1"/>
      <c r="K235" s="1"/>
      <c r="L235" s="1"/>
      <c r="M235" s="1"/>
      <c r="N235" s="1"/>
      <c r="O235" s="1"/>
      <c r="P235" s="1"/>
    </row>
    <row r="236" spans="1:16" x14ac:dyDescent="0.25">
      <c r="A236" s="1"/>
      <c r="I236" s="39"/>
      <c r="J236" s="1"/>
      <c r="K236" s="1"/>
      <c r="L236" s="1"/>
      <c r="M236" s="1"/>
      <c r="N236" s="1"/>
      <c r="O236" s="1"/>
      <c r="P236" s="1"/>
    </row>
    <row r="237" spans="1:16" x14ac:dyDescent="0.25">
      <c r="A237" s="1"/>
      <c r="I237" s="39"/>
      <c r="J237" s="1"/>
      <c r="K237" s="1"/>
      <c r="L237" s="1"/>
      <c r="M237" s="1"/>
      <c r="N237" s="1"/>
      <c r="O237" s="1"/>
      <c r="P237" s="1"/>
    </row>
    <row r="238" spans="1:16" x14ac:dyDescent="0.25">
      <c r="A238" s="1"/>
      <c r="I238" s="39"/>
      <c r="J238" s="1"/>
      <c r="K238" s="1"/>
      <c r="L238" s="1"/>
      <c r="M238" s="1"/>
      <c r="N238" s="1"/>
      <c r="O238" s="1"/>
      <c r="P238" s="1"/>
    </row>
    <row r="239" spans="1:16" x14ac:dyDescent="0.25">
      <c r="A239" s="1"/>
      <c r="I239" s="39"/>
      <c r="J239" s="1"/>
      <c r="K239" s="1"/>
      <c r="L239" s="1"/>
      <c r="M239" s="1"/>
      <c r="N239" s="1"/>
      <c r="O239" s="1"/>
      <c r="P239" s="1"/>
    </row>
    <row r="240" spans="1:16" x14ac:dyDescent="0.25">
      <c r="A240" s="1"/>
      <c r="I240" s="39"/>
      <c r="J240" s="1"/>
      <c r="K240" s="1"/>
      <c r="L240" s="1"/>
      <c r="M240" s="1"/>
      <c r="N240" s="1"/>
      <c r="O240" s="1"/>
      <c r="P240" s="1"/>
    </row>
    <row r="241" spans="1:16" x14ac:dyDescent="0.25">
      <c r="A241" s="1"/>
      <c r="I241" s="39"/>
      <c r="J241" s="1"/>
      <c r="K241" s="1"/>
      <c r="L241" s="1"/>
      <c r="M241" s="1"/>
      <c r="N241" s="1"/>
      <c r="O241" s="1"/>
      <c r="P241" s="1"/>
    </row>
    <row r="242" spans="1:16" x14ac:dyDescent="0.25">
      <c r="A242" s="1"/>
      <c r="I242" s="39"/>
      <c r="J242" s="1"/>
      <c r="K242" s="1"/>
      <c r="L242" s="1"/>
      <c r="M242" s="1"/>
      <c r="N242" s="1"/>
      <c r="O242" s="1"/>
      <c r="P242" s="1"/>
    </row>
    <row r="243" spans="1:16" x14ac:dyDescent="0.25">
      <c r="A243" s="1"/>
      <c r="I243" s="39"/>
      <c r="J243" s="1"/>
      <c r="K243" s="1"/>
      <c r="L243" s="1"/>
      <c r="M243" s="1"/>
      <c r="N243" s="1"/>
      <c r="O243" s="1"/>
      <c r="P243" s="1"/>
    </row>
    <row r="244" spans="1:16" x14ac:dyDescent="0.25">
      <c r="A244" s="1"/>
      <c r="I244" s="39"/>
      <c r="J244" s="1"/>
      <c r="K244" s="1"/>
      <c r="L244" s="1"/>
      <c r="M244" s="1"/>
      <c r="N244" s="1"/>
      <c r="O244" s="1"/>
      <c r="P244" s="1"/>
    </row>
    <row r="245" spans="1:16" x14ac:dyDescent="0.25">
      <c r="A245" s="1"/>
      <c r="I245" s="39"/>
      <c r="J245" s="1"/>
      <c r="K245" s="1"/>
      <c r="L245" s="1"/>
      <c r="M245" s="1"/>
      <c r="N245" s="1"/>
      <c r="O245" s="1"/>
      <c r="P245" s="1"/>
    </row>
    <row r="246" spans="1:16" x14ac:dyDescent="0.25">
      <c r="A246" s="1"/>
      <c r="I246" s="39"/>
      <c r="J246" s="1"/>
      <c r="K246" s="1"/>
      <c r="L246" s="1"/>
      <c r="M246" s="1"/>
      <c r="N246" s="1"/>
      <c r="O246" s="1"/>
      <c r="P246" s="1"/>
    </row>
    <row r="247" spans="1:16" x14ac:dyDescent="0.25">
      <c r="A247" s="1"/>
      <c r="I247" s="39"/>
      <c r="J247" s="1"/>
      <c r="K247" s="1"/>
      <c r="L247" s="1"/>
      <c r="M247" s="1"/>
      <c r="N247" s="1"/>
      <c r="O247" s="1"/>
      <c r="P247" s="1"/>
    </row>
    <row r="248" spans="1:16" x14ac:dyDescent="0.25">
      <c r="A248" s="1"/>
      <c r="I248" s="39"/>
      <c r="J248" s="1"/>
      <c r="K248" s="1"/>
      <c r="L248" s="1"/>
      <c r="M248" s="1"/>
      <c r="N248" s="1"/>
      <c r="O248" s="1"/>
      <c r="P248" s="1"/>
    </row>
    <row r="249" spans="1:16" x14ac:dyDescent="0.25">
      <c r="A249" s="1"/>
      <c r="I249" s="39"/>
      <c r="J249" s="1"/>
      <c r="K249" s="1"/>
      <c r="L249" s="1"/>
      <c r="M249" s="1"/>
      <c r="N249" s="1"/>
      <c r="O249" s="1"/>
      <c r="P249" s="1"/>
    </row>
    <row r="250" spans="1:16" x14ac:dyDescent="0.25">
      <c r="A250" s="1"/>
      <c r="I250" s="39"/>
      <c r="J250" s="1"/>
      <c r="K250" s="1"/>
      <c r="L250" s="1"/>
      <c r="M250" s="1"/>
      <c r="N250" s="1"/>
      <c r="O250" s="1"/>
      <c r="P250" s="1"/>
    </row>
    <row r="251" spans="1:16" x14ac:dyDescent="0.25">
      <c r="A251" s="1"/>
      <c r="I251" s="39"/>
      <c r="J251" s="1"/>
      <c r="K251" s="1"/>
      <c r="L251" s="1"/>
      <c r="M251" s="1"/>
      <c r="N251" s="1"/>
      <c r="O251" s="1"/>
      <c r="P251" s="1"/>
    </row>
    <row r="252" spans="1:16" x14ac:dyDescent="0.25">
      <c r="A252" s="1"/>
      <c r="I252" s="39"/>
      <c r="J252" s="1"/>
      <c r="K252" s="1"/>
      <c r="L252" s="1"/>
      <c r="M252" s="1"/>
      <c r="N252" s="1"/>
      <c r="O252" s="1"/>
      <c r="P252" s="1"/>
    </row>
    <row r="253" spans="1:16" x14ac:dyDescent="0.25">
      <c r="A253" s="1"/>
      <c r="I253" s="39"/>
      <c r="J253" s="1"/>
      <c r="K253" s="1"/>
      <c r="L253" s="1"/>
      <c r="M253" s="1"/>
      <c r="N253" s="1"/>
      <c r="O253" s="1"/>
      <c r="P253" s="1"/>
    </row>
    <row r="254" spans="1:16" x14ac:dyDescent="0.25">
      <c r="A254" s="1"/>
      <c r="I254" s="39"/>
      <c r="J254" s="1"/>
      <c r="K254" s="1"/>
      <c r="L254" s="1"/>
      <c r="M254" s="1"/>
      <c r="N254" s="1"/>
      <c r="O254" s="1"/>
      <c r="P254" s="1"/>
    </row>
    <row r="255" spans="1:16" x14ac:dyDescent="0.25">
      <c r="A255" s="1"/>
      <c r="I255" s="39"/>
      <c r="J255" s="1"/>
      <c r="K255" s="1"/>
      <c r="L255" s="1"/>
      <c r="M255" s="1"/>
      <c r="N255" s="1"/>
      <c r="O255" s="1"/>
      <c r="P255" s="1"/>
    </row>
    <row r="256" spans="1:16" x14ac:dyDescent="0.25">
      <c r="A256" s="1"/>
      <c r="I256" s="39"/>
      <c r="J256" s="1"/>
      <c r="K256" s="1"/>
      <c r="L256" s="1"/>
      <c r="M256" s="1"/>
      <c r="N256" s="1"/>
      <c r="O256" s="1"/>
      <c r="P256" s="1"/>
    </row>
    <row r="257" spans="1:16" x14ac:dyDescent="0.25">
      <c r="A257" s="1"/>
      <c r="I257" s="39"/>
      <c r="J257" s="1"/>
      <c r="K257" s="1"/>
      <c r="L257" s="1"/>
      <c r="M257" s="1"/>
      <c r="N257" s="1"/>
      <c r="O257" s="1"/>
      <c r="P257" s="1"/>
    </row>
    <row r="258" spans="1:16" x14ac:dyDescent="0.25">
      <c r="A258" s="1"/>
      <c r="I258" s="39"/>
      <c r="J258" s="1"/>
      <c r="K258" s="1"/>
      <c r="L258" s="1"/>
      <c r="M258" s="1"/>
      <c r="N258" s="1"/>
      <c r="O258" s="1"/>
      <c r="P258" s="1"/>
    </row>
    <row r="259" spans="1:16" x14ac:dyDescent="0.25">
      <c r="A259" s="1"/>
      <c r="I259" s="39"/>
      <c r="J259" s="1"/>
      <c r="K259" s="1"/>
      <c r="L259" s="1"/>
      <c r="M259" s="1"/>
      <c r="N259" s="1"/>
      <c r="O259" s="1"/>
      <c r="P259" s="1"/>
    </row>
    <row r="260" spans="1:16" x14ac:dyDescent="0.25">
      <c r="A260" s="1"/>
      <c r="I260" s="39"/>
      <c r="J260" s="1"/>
      <c r="K260" s="1"/>
      <c r="L260" s="1"/>
      <c r="M260" s="1"/>
      <c r="N260" s="1"/>
      <c r="O260" s="1"/>
      <c r="P260" s="1"/>
    </row>
    <row r="261" spans="1:16" x14ac:dyDescent="0.25">
      <c r="A261" s="1"/>
      <c r="I261" s="39"/>
      <c r="J261" s="1"/>
      <c r="K261" s="1"/>
      <c r="L261" s="1"/>
      <c r="M261" s="1"/>
      <c r="N261" s="1"/>
      <c r="O261" s="1"/>
      <c r="P261" s="1"/>
    </row>
    <row r="262" spans="1:16" x14ac:dyDescent="0.25">
      <c r="A262" s="1"/>
      <c r="I262" s="39"/>
      <c r="J262" s="1"/>
      <c r="K262" s="1"/>
      <c r="L262" s="1"/>
      <c r="M262" s="1"/>
      <c r="N262" s="1"/>
      <c r="O262" s="1"/>
      <c r="P262" s="1"/>
    </row>
    <row r="263" spans="1:16" x14ac:dyDescent="0.25">
      <c r="A263" s="1"/>
      <c r="I263" s="39"/>
      <c r="J263" s="1"/>
      <c r="K263" s="1"/>
      <c r="L263" s="1"/>
      <c r="M263" s="1"/>
      <c r="N263" s="1"/>
      <c r="O263" s="1"/>
      <c r="P263" s="1"/>
    </row>
    <row r="264" spans="1:16" x14ac:dyDescent="0.25">
      <c r="A264" s="1"/>
      <c r="I264" s="39"/>
      <c r="J264" s="1"/>
      <c r="K264" s="1"/>
      <c r="L264" s="1"/>
      <c r="M264" s="1"/>
      <c r="N264" s="1"/>
      <c r="O264" s="1"/>
      <c r="P264" s="1"/>
    </row>
    <row r="265" spans="1:16" x14ac:dyDescent="0.25">
      <c r="A265" s="1"/>
      <c r="I265" s="39"/>
      <c r="J265" s="1"/>
      <c r="K265" s="1"/>
      <c r="L265" s="1"/>
      <c r="M265" s="1"/>
      <c r="N265" s="1"/>
      <c r="O265" s="1"/>
      <c r="P265" s="1"/>
    </row>
    <row r="266" spans="1:16" x14ac:dyDescent="0.25">
      <c r="A266" s="1"/>
      <c r="I266" s="39"/>
      <c r="J266" s="1"/>
      <c r="K266" s="1"/>
      <c r="L266" s="1"/>
      <c r="M266" s="1"/>
      <c r="N266" s="1"/>
      <c r="O266" s="1"/>
      <c r="P266" s="1"/>
    </row>
    <row r="267" spans="1:16" x14ac:dyDescent="0.25">
      <c r="A267" s="1"/>
      <c r="I267" s="39"/>
      <c r="J267" s="1"/>
      <c r="K267" s="1"/>
      <c r="L267" s="1"/>
      <c r="M267" s="1"/>
      <c r="N267" s="1"/>
      <c r="O267" s="1"/>
      <c r="P267" s="1"/>
    </row>
    <row r="268" spans="1:16" x14ac:dyDescent="0.25">
      <c r="A268" s="1"/>
      <c r="I268" s="39"/>
      <c r="J268" s="1"/>
      <c r="K268" s="1"/>
      <c r="L268" s="1"/>
      <c r="M268" s="1"/>
      <c r="N268" s="1"/>
      <c r="O268" s="1"/>
      <c r="P268" s="1"/>
    </row>
    <row r="269" spans="1:16" x14ac:dyDescent="0.25">
      <c r="A269" s="1"/>
      <c r="I269" s="39"/>
      <c r="J269" s="1"/>
      <c r="K269" s="1"/>
      <c r="L269" s="1"/>
      <c r="M269" s="1"/>
      <c r="N269" s="1"/>
      <c r="O269" s="1"/>
      <c r="P269" s="1"/>
    </row>
    <row r="270" spans="1:16" x14ac:dyDescent="0.25">
      <c r="A270" s="1"/>
      <c r="I270" s="39"/>
      <c r="J270" s="1"/>
      <c r="K270" s="1"/>
      <c r="L270" s="1"/>
      <c r="M270" s="1"/>
      <c r="N270" s="1"/>
      <c r="O270" s="1"/>
      <c r="P270" s="1"/>
    </row>
    <row r="271" spans="1:16" x14ac:dyDescent="0.25">
      <c r="A271" s="1"/>
      <c r="I271" s="39"/>
      <c r="J271" s="1"/>
      <c r="K271" s="1"/>
      <c r="L271" s="1"/>
      <c r="M271" s="1"/>
      <c r="N271" s="1"/>
      <c r="O271" s="1"/>
      <c r="P271" s="1"/>
    </row>
    <row r="272" spans="1:16" x14ac:dyDescent="0.25">
      <c r="A272" s="1"/>
      <c r="I272" s="39"/>
      <c r="J272" s="1"/>
      <c r="K272" s="1"/>
      <c r="L272" s="1"/>
      <c r="M272" s="1"/>
      <c r="N272" s="1"/>
      <c r="O272" s="1"/>
      <c r="P272" s="1"/>
    </row>
    <row r="273" spans="1:16" x14ac:dyDescent="0.25">
      <c r="A273" s="1"/>
      <c r="I273" s="39"/>
      <c r="J273" s="1"/>
      <c r="K273" s="1"/>
      <c r="L273" s="1"/>
      <c r="M273" s="1"/>
      <c r="N273" s="1"/>
      <c r="O273" s="1"/>
      <c r="P273" s="1"/>
    </row>
    <row r="274" spans="1:16" x14ac:dyDescent="0.25">
      <c r="A274" s="1"/>
      <c r="I274" s="39"/>
      <c r="J274" s="1"/>
      <c r="K274" s="1"/>
      <c r="L274" s="1"/>
      <c r="M274" s="1"/>
      <c r="N274" s="1"/>
      <c r="O274" s="1"/>
      <c r="P274" s="1"/>
    </row>
    <row r="275" spans="1:16" x14ac:dyDescent="0.25">
      <c r="A275" s="1"/>
      <c r="I275" s="39"/>
      <c r="J275" s="1"/>
      <c r="K275" s="1"/>
      <c r="L275" s="1"/>
      <c r="M275" s="1"/>
      <c r="N275" s="1"/>
      <c r="O275" s="1"/>
      <c r="P275" s="1"/>
    </row>
    <row r="276" spans="1:16" x14ac:dyDescent="0.25">
      <c r="A276" s="1"/>
      <c r="I276" s="39"/>
      <c r="J276" s="1"/>
      <c r="K276" s="1"/>
      <c r="L276" s="1"/>
      <c r="M276" s="1"/>
      <c r="N276" s="1"/>
      <c r="O276" s="1"/>
      <c r="P276" s="1"/>
    </row>
    <row r="277" spans="1:16" x14ac:dyDescent="0.25">
      <c r="A277" s="1"/>
      <c r="I277" s="39"/>
      <c r="J277" s="1"/>
      <c r="K277" s="1"/>
      <c r="L277" s="1"/>
      <c r="M277" s="1"/>
      <c r="N277" s="1"/>
      <c r="O277" s="1"/>
      <c r="P277" s="1"/>
    </row>
    <row r="278" spans="1:16" x14ac:dyDescent="0.25">
      <c r="A278" s="1"/>
      <c r="I278" s="39"/>
      <c r="J278" s="1"/>
      <c r="K278" s="1"/>
      <c r="L278" s="1"/>
      <c r="M278" s="1"/>
      <c r="N278" s="1"/>
      <c r="O278" s="1"/>
      <c r="P278" s="1"/>
    </row>
    <row r="279" spans="1:16" x14ac:dyDescent="0.25">
      <c r="A279" s="1"/>
      <c r="I279" s="39"/>
      <c r="J279" s="1"/>
      <c r="K279" s="1"/>
      <c r="L279" s="1"/>
      <c r="M279" s="1"/>
      <c r="N279" s="1"/>
      <c r="O279" s="1"/>
      <c r="P279" s="1"/>
    </row>
    <row r="280" spans="1:16" x14ac:dyDescent="0.25">
      <c r="A280" s="1"/>
      <c r="I280" s="39"/>
      <c r="J280" s="1"/>
      <c r="K280" s="1"/>
      <c r="L280" s="1"/>
      <c r="M280" s="1"/>
      <c r="N280" s="1"/>
      <c r="O280" s="1"/>
      <c r="P280" s="1"/>
    </row>
    <row r="281" spans="1:16" x14ac:dyDescent="0.25">
      <c r="A281" s="1"/>
      <c r="I281" s="39"/>
      <c r="J281" s="1"/>
      <c r="K281" s="1"/>
      <c r="L281" s="1"/>
      <c r="M281" s="1"/>
      <c r="N281" s="1"/>
      <c r="O281" s="1"/>
      <c r="P281" s="1"/>
    </row>
    <row r="282" spans="1:16" x14ac:dyDescent="0.25">
      <c r="A282" s="1"/>
      <c r="I282" s="39"/>
      <c r="J282" s="1"/>
      <c r="K282" s="1"/>
      <c r="L282" s="1"/>
      <c r="M282" s="1"/>
      <c r="N282" s="1"/>
      <c r="O282" s="1"/>
      <c r="P282" s="1"/>
    </row>
    <row r="283" spans="1:16" x14ac:dyDescent="0.25">
      <c r="A283" s="1"/>
      <c r="K283" s="1"/>
      <c r="L283" s="1"/>
      <c r="M283" s="1"/>
      <c r="N283" s="1"/>
      <c r="O283" s="1"/>
      <c r="P283" s="1"/>
    </row>
    <row r="284" spans="1:16" x14ac:dyDescent="0.25">
      <c r="A284" s="1"/>
      <c r="K284" s="1"/>
      <c r="L284" s="1"/>
      <c r="M284" s="1"/>
      <c r="N284" s="1"/>
      <c r="O284" s="1"/>
      <c r="P284" s="1"/>
    </row>
    <row r="285" spans="1:16" x14ac:dyDescent="0.25">
      <c r="A285" s="1"/>
      <c r="K285" s="1"/>
      <c r="L285" s="1"/>
      <c r="M285" s="1"/>
      <c r="N285" s="1"/>
      <c r="O285" s="1"/>
      <c r="P285" s="1"/>
    </row>
    <row r="286" spans="1:16" x14ac:dyDescent="0.25">
      <c r="A286" s="1"/>
      <c r="K286" s="1"/>
      <c r="L286" s="1"/>
      <c r="M286" s="1"/>
      <c r="N286" s="1"/>
      <c r="O286" s="1"/>
      <c r="P286" s="1"/>
    </row>
    <row r="287" spans="1:16" x14ac:dyDescent="0.25">
      <c r="A287" s="1"/>
      <c r="K287" s="1"/>
      <c r="L287" s="1"/>
      <c r="M287" s="1"/>
      <c r="N287" s="1"/>
      <c r="O287" s="1"/>
      <c r="P287" s="1"/>
    </row>
    <row r="288" spans="1:16" x14ac:dyDescent="0.25">
      <c r="A288" s="1"/>
      <c r="K288" s="1"/>
      <c r="L288" s="1"/>
      <c r="M288" s="1"/>
      <c r="N288" s="1"/>
      <c r="O288" s="1"/>
      <c r="P288" s="1"/>
    </row>
    <row r="289" spans="1:16" x14ac:dyDescent="0.25">
      <c r="A289" s="1"/>
      <c r="K289" s="1"/>
      <c r="L289" s="1"/>
      <c r="M289" s="1"/>
      <c r="N289" s="1"/>
      <c r="O289" s="1"/>
      <c r="P289" s="1"/>
    </row>
    <row r="290" spans="1:16" x14ac:dyDescent="0.25">
      <c r="A290" s="1"/>
      <c r="K290" s="1"/>
      <c r="L290" s="1"/>
      <c r="M290" s="1"/>
      <c r="N290" s="1"/>
      <c r="O290" s="1"/>
      <c r="P290" s="1"/>
    </row>
    <row r="291" spans="1:16" x14ac:dyDescent="0.25">
      <c r="A291" s="1"/>
      <c r="K291" s="1"/>
      <c r="L291" s="1"/>
      <c r="M291" s="1"/>
      <c r="N291" s="1"/>
      <c r="O291" s="1"/>
      <c r="P291" s="1"/>
    </row>
    <row r="292" spans="1:16" x14ac:dyDescent="0.25">
      <c r="A292" s="1"/>
      <c r="K292" s="1"/>
      <c r="L292" s="1"/>
      <c r="M292" s="1"/>
      <c r="N292" s="1"/>
      <c r="O292" s="1"/>
      <c r="P292" s="1"/>
    </row>
    <row r="293" spans="1:16" x14ac:dyDescent="0.25">
      <c r="A293" s="1"/>
      <c r="K293" s="1"/>
      <c r="L293" s="1"/>
      <c r="M293" s="1"/>
      <c r="N293" s="1"/>
      <c r="O293" s="1"/>
      <c r="P293" s="1"/>
    </row>
    <row r="294" spans="1:16" x14ac:dyDescent="0.25">
      <c r="A294" s="1"/>
      <c r="K294" s="1"/>
      <c r="L294" s="1"/>
      <c r="M294" s="1"/>
      <c r="N294" s="1"/>
      <c r="O294" s="1"/>
      <c r="P294" s="1"/>
    </row>
    <row r="295" spans="1:16" x14ac:dyDescent="0.25">
      <c r="A295" s="1"/>
      <c r="K295" s="1"/>
      <c r="L295" s="1"/>
      <c r="M295" s="1"/>
      <c r="N295" s="1"/>
      <c r="O295" s="1"/>
      <c r="P295" s="1"/>
    </row>
    <row r="296" spans="1:16" x14ac:dyDescent="0.25">
      <c r="A296" s="1"/>
      <c r="K296" s="1"/>
      <c r="L296" s="1"/>
      <c r="M296" s="1"/>
      <c r="N296" s="1"/>
      <c r="O296" s="1"/>
      <c r="P296" s="1"/>
    </row>
    <row r="297" spans="1:16" x14ac:dyDescent="0.25">
      <c r="A297" s="1"/>
      <c r="K297" s="1"/>
      <c r="L297" s="1"/>
      <c r="M297" s="1"/>
      <c r="N297" s="1"/>
      <c r="O297" s="1"/>
      <c r="P297" s="1"/>
    </row>
    <row r="298" spans="1:16" x14ac:dyDescent="0.25">
      <c r="A298" s="1"/>
      <c r="K298" s="1"/>
      <c r="L298" s="1"/>
      <c r="M298" s="1"/>
      <c r="N298" s="1"/>
      <c r="O298" s="1"/>
      <c r="P298" s="1"/>
    </row>
    <row r="299" spans="1:16" x14ac:dyDescent="0.25">
      <c r="A299" s="1"/>
      <c r="K299" s="1"/>
      <c r="L299" s="1"/>
      <c r="M299" s="1"/>
      <c r="N299" s="1"/>
      <c r="O299" s="1"/>
      <c r="P299" s="1"/>
    </row>
    <row r="300" spans="1:16" x14ac:dyDescent="0.25">
      <c r="A300" s="1"/>
      <c r="K300" s="1"/>
      <c r="L300" s="1"/>
      <c r="M300" s="1"/>
      <c r="N300" s="1"/>
      <c r="O300" s="1"/>
      <c r="P300" s="1"/>
    </row>
    <row r="301" spans="1:16" x14ac:dyDescent="0.25">
      <c r="A301" s="1"/>
      <c r="K301" s="1"/>
      <c r="L301" s="1"/>
      <c r="M301" s="1"/>
      <c r="N301" s="1"/>
      <c r="O301" s="1"/>
      <c r="P301" s="1"/>
    </row>
    <row r="302" spans="1:16" x14ac:dyDescent="0.25">
      <c r="A302" s="1"/>
      <c r="K302" s="1"/>
      <c r="L302" s="1"/>
      <c r="M302" s="1"/>
      <c r="N302" s="1"/>
      <c r="O302" s="1"/>
      <c r="P302" s="1"/>
    </row>
    <row r="303" spans="1:16" x14ac:dyDescent="0.25">
      <c r="A303" s="1"/>
      <c r="K303" s="1"/>
      <c r="L303" s="1"/>
      <c r="M303" s="1"/>
      <c r="N303" s="1"/>
      <c r="O303" s="1"/>
      <c r="P303" s="1"/>
    </row>
    <row r="304" spans="1:16" x14ac:dyDescent="0.25">
      <c r="A304" s="1"/>
      <c r="K304" s="1"/>
      <c r="L304" s="1"/>
      <c r="M304" s="1"/>
      <c r="N304" s="1"/>
      <c r="O304" s="1"/>
      <c r="P304" s="1"/>
    </row>
    <row r="305" spans="1:16" x14ac:dyDescent="0.25">
      <c r="A305" s="1"/>
      <c r="K305" s="1"/>
      <c r="L305" s="1"/>
      <c r="M305" s="1"/>
      <c r="N305" s="1"/>
      <c r="O305" s="1"/>
      <c r="P305" s="1"/>
    </row>
    <row r="306" spans="1:16" x14ac:dyDescent="0.25">
      <c r="A306" s="1"/>
      <c r="K306" s="1"/>
      <c r="L306" s="1"/>
      <c r="M306" s="1"/>
      <c r="N306" s="1"/>
      <c r="O306" s="1"/>
      <c r="P306" s="1"/>
    </row>
    <row r="307" spans="1:16" x14ac:dyDescent="0.25">
      <c r="A307" s="1"/>
      <c r="K307" s="1"/>
      <c r="L307" s="1"/>
      <c r="M307" s="1"/>
      <c r="N307" s="1"/>
      <c r="O307" s="1"/>
      <c r="P307" s="1"/>
    </row>
    <row r="308" spans="1:16" x14ac:dyDescent="0.25">
      <c r="A308" s="1"/>
      <c r="K308" s="1"/>
      <c r="L308" s="1"/>
      <c r="M308" s="1"/>
      <c r="N308" s="1"/>
      <c r="O308" s="1"/>
      <c r="P308" s="1"/>
    </row>
    <row r="309" spans="1:16" x14ac:dyDescent="0.25">
      <c r="A309" s="1"/>
      <c r="K309" s="1"/>
      <c r="L309" s="1"/>
      <c r="M309" s="1"/>
      <c r="N309" s="1"/>
      <c r="O309" s="1"/>
      <c r="P309" s="1"/>
    </row>
    <row r="310" spans="1:16" x14ac:dyDescent="0.25">
      <c r="A310" s="1"/>
      <c r="K310" s="1"/>
      <c r="L310" s="1"/>
      <c r="M310" s="1"/>
      <c r="N310" s="1"/>
      <c r="O310" s="1"/>
      <c r="P310" s="1"/>
    </row>
    <row r="311" spans="1:16" x14ac:dyDescent="0.25">
      <c r="A311" s="1"/>
      <c r="K311" s="1"/>
      <c r="L311" s="1"/>
      <c r="M311" s="1"/>
      <c r="N311" s="1"/>
      <c r="O311" s="1"/>
      <c r="P311" s="1"/>
    </row>
    <row r="312" spans="1:16" x14ac:dyDescent="0.25">
      <c r="A312" s="1"/>
      <c r="K312" s="1"/>
      <c r="L312" s="1"/>
      <c r="M312" s="1"/>
      <c r="N312" s="1"/>
      <c r="O312" s="1"/>
      <c r="P312" s="1"/>
    </row>
    <row r="313" spans="1:16" x14ac:dyDescent="0.25">
      <c r="A313" s="1"/>
      <c r="K313" s="1"/>
      <c r="L313" s="1"/>
      <c r="M313" s="1"/>
      <c r="N313" s="1"/>
      <c r="O313" s="1"/>
      <c r="P313" s="1"/>
    </row>
    <row r="314" spans="1:16" x14ac:dyDescent="0.25">
      <c r="A314" s="1"/>
      <c r="K314" s="1"/>
      <c r="L314" s="1"/>
      <c r="M314" s="1"/>
      <c r="N314" s="1"/>
      <c r="O314" s="1"/>
      <c r="P314" s="1"/>
    </row>
    <row r="315" spans="1:16" x14ac:dyDescent="0.25">
      <c r="A315" s="1"/>
      <c r="K315" s="1"/>
      <c r="L315" s="1"/>
      <c r="M315" s="1"/>
      <c r="N315" s="1"/>
      <c r="O315" s="1"/>
      <c r="P315" s="1"/>
    </row>
    <row r="316" spans="1:16" x14ac:dyDescent="0.25">
      <c r="A316" s="1"/>
      <c r="K316" s="1"/>
      <c r="L316" s="1"/>
      <c r="M316" s="1"/>
      <c r="N316" s="1"/>
      <c r="O316" s="1"/>
      <c r="P316" s="1"/>
    </row>
    <row r="317" spans="1:16" x14ac:dyDescent="0.25">
      <c r="A317" s="1"/>
      <c r="K317" s="1"/>
      <c r="L317" s="1"/>
      <c r="M317" s="1"/>
      <c r="N317" s="1"/>
      <c r="O317" s="1"/>
      <c r="P317" s="1"/>
    </row>
    <row r="318" spans="1:16" x14ac:dyDescent="0.25">
      <c r="A318" s="1"/>
      <c r="K318" s="1"/>
      <c r="L318" s="1"/>
      <c r="M318" s="1"/>
      <c r="N318" s="1"/>
      <c r="O318" s="1"/>
      <c r="P318" s="1"/>
    </row>
    <row r="319" spans="1:16" x14ac:dyDescent="0.25">
      <c r="A319" s="1"/>
      <c r="K319" s="1"/>
      <c r="L319" s="1"/>
      <c r="M319" s="1"/>
      <c r="N319" s="1"/>
      <c r="O319" s="1"/>
      <c r="P319" s="1"/>
    </row>
    <row r="320" spans="1:16" x14ac:dyDescent="0.25">
      <c r="A320" s="1"/>
      <c r="K320" s="1"/>
      <c r="L320" s="1"/>
      <c r="M320" s="1"/>
      <c r="N320" s="1"/>
      <c r="O320" s="1"/>
      <c r="P320" s="1"/>
    </row>
    <row r="321" spans="1:16" x14ac:dyDescent="0.25">
      <c r="A321" s="1"/>
      <c r="K321" s="1"/>
      <c r="L321" s="1"/>
      <c r="M321" s="1"/>
      <c r="N321" s="1"/>
      <c r="O321" s="1"/>
      <c r="P321" s="1"/>
    </row>
    <row r="322" spans="1:16" x14ac:dyDescent="0.25">
      <c r="A322" s="1"/>
      <c r="K322" s="1"/>
      <c r="L322" s="1"/>
      <c r="M322" s="1"/>
      <c r="N322" s="1"/>
      <c r="O322" s="1"/>
      <c r="P322" s="1"/>
    </row>
    <row r="323" spans="1:16" x14ac:dyDescent="0.25">
      <c r="A323" s="1"/>
      <c r="K323" s="1"/>
      <c r="L323" s="1"/>
      <c r="M323" s="1"/>
      <c r="N323" s="1"/>
      <c r="O323" s="1"/>
      <c r="P323" s="1"/>
    </row>
    <row r="324" spans="1:16" x14ac:dyDescent="0.25">
      <c r="A324" s="1"/>
      <c r="K324" s="1"/>
      <c r="L324" s="1"/>
      <c r="M324" s="1"/>
      <c r="N324" s="1"/>
      <c r="O324" s="1"/>
      <c r="P324" s="1"/>
    </row>
    <row r="325" spans="1:16" x14ac:dyDescent="0.25">
      <c r="A325" s="1"/>
      <c r="K325" s="1"/>
      <c r="L325" s="1"/>
      <c r="M325" s="1"/>
      <c r="N325" s="1"/>
      <c r="O325" s="1"/>
      <c r="P325" s="1"/>
    </row>
    <row r="326" spans="1:16" x14ac:dyDescent="0.25">
      <c r="A326" s="1"/>
      <c r="K326" s="1"/>
      <c r="L326" s="1"/>
      <c r="M326" s="1"/>
      <c r="N326" s="1"/>
      <c r="O326" s="1"/>
      <c r="P326" s="1"/>
    </row>
    <row r="327" spans="1:16" x14ac:dyDescent="0.25">
      <c r="A327" s="1"/>
      <c r="K327" s="1"/>
      <c r="L327" s="1"/>
      <c r="M327" s="1"/>
      <c r="N327" s="1"/>
      <c r="O327" s="1"/>
      <c r="P327" s="1"/>
    </row>
    <row r="328" spans="1:16" x14ac:dyDescent="0.25">
      <c r="A328" s="1"/>
      <c r="K328" s="1"/>
      <c r="L328" s="1"/>
      <c r="M328" s="1"/>
      <c r="N328" s="1"/>
      <c r="O328" s="1"/>
      <c r="P328" s="1"/>
    </row>
    <row r="329" spans="1:16" x14ac:dyDescent="0.25">
      <c r="A329" s="1"/>
      <c r="K329" s="1"/>
      <c r="L329" s="1"/>
      <c r="M329" s="1"/>
      <c r="N329" s="1"/>
      <c r="O329" s="1"/>
      <c r="P329" s="1"/>
    </row>
    <row r="330" spans="1:16" x14ac:dyDescent="0.25">
      <c r="A330" s="1"/>
      <c r="K330" s="1"/>
      <c r="L330" s="1"/>
      <c r="M330" s="1"/>
      <c r="N330" s="1"/>
      <c r="O330" s="1"/>
      <c r="P330" s="1"/>
    </row>
    <row r="331" spans="1:16" x14ac:dyDescent="0.25">
      <c r="A331" s="1"/>
      <c r="K331" s="1"/>
      <c r="L331" s="1"/>
      <c r="M331" s="1"/>
      <c r="N331" s="1"/>
      <c r="O331" s="1"/>
      <c r="P331" s="1"/>
    </row>
    <row r="332" spans="1:16" x14ac:dyDescent="0.25">
      <c r="A332" s="1"/>
      <c r="K332" s="1"/>
      <c r="L332" s="1"/>
      <c r="M332" s="1"/>
      <c r="N332" s="1"/>
      <c r="O332" s="1"/>
      <c r="P332" s="1"/>
    </row>
    <row r="333" spans="1:16" x14ac:dyDescent="0.25">
      <c r="A333" s="1"/>
      <c r="K333" s="1"/>
      <c r="L333" s="1"/>
      <c r="M333" s="1"/>
      <c r="N333" s="1"/>
      <c r="O333" s="1"/>
      <c r="P333" s="1"/>
    </row>
    <row r="334" spans="1:16" x14ac:dyDescent="0.25">
      <c r="A334" s="1"/>
      <c r="K334" s="1"/>
      <c r="L334" s="1"/>
      <c r="M334" s="1"/>
      <c r="N334" s="1"/>
      <c r="O334" s="1"/>
      <c r="P334" s="1"/>
    </row>
    <row r="335" spans="1:16" x14ac:dyDescent="0.25">
      <c r="A335" s="1"/>
      <c r="K335" s="1"/>
      <c r="L335" s="1"/>
      <c r="M335" s="1"/>
      <c r="N335" s="1"/>
      <c r="O335" s="1"/>
      <c r="P335" s="1"/>
    </row>
    <row r="336" spans="1:16" x14ac:dyDescent="0.25">
      <c r="A336" s="1"/>
      <c r="K336" s="1"/>
      <c r="L336" s="1"/>
      <c r="M336" s="1"/>
      <c r="N336" s="1"/>
      <c r="O336" s="1"/>
      <c r="P336" s="1"/>
    </row>
    <row r="337" spans="1:16" x14ac:dyDescent="0.25">
      <c r="A337" s="1"/>
      <c r="K337" s="1"/>
      <c r="L337" s="1"/>
      <c r="M337" s="1"/>
      <c r="N337" s="1"/>
      <c r="O337" s="1"/>
      <c r="P337" s="1"/>
    </row>
    <row r="338" spans="1:16" x14ac:dyDescent="0.25">
      <c r="A338" s="1"/>
      <c r="K338" s="1"/>
      <c r="L338" s="1"/>
      <c r="M338" s="1"/>
      <c r="N338" s="1"/>
      <c r="O338" s="1"/>
      <c r="P338" s="1"/>
    </row>
    <row r="339" spans="1:16" x14ac:dyDescent="0.25">
      <c r="A339" s="1"/>
      <c r="K339" s="1"/>
      <c r="L339" s="1"/>
      <c r="M339" s="1"/>
      <c r="N339" s="1"/>
      <c r="O339" s="1"/>
      <c r="P339" s="1"/>
    </row>
    <row r="340" spans="1:16" x14ac:dyDescent="0.25">
      <c r="A340" s="1"/>
      <c r="K340" s="1"/>
      <c r="L340" s="1"/>
      <c r="M340" s="1"/>
      <c r="N340" s="1"/>
      <c r="O340" s="1"/>
      <c r="P340" s="1"/>
    </row>
    <row r="341" spans="1:16" x14ac:dyDescent="0.25">
      <c r="A341" s="1"/>
      <c r="K341" s="1"/>
      <c r="L341" s="1"/>
      <c r="M341" s="1"/>
      <c r="N341" s="1"/>
      <c r="O341" s="1"/>
      <c r="P341" s="1"/>
    </row>
    <row r="342" spans="1:16" x14ac:dyDescent="0.25">
      <c r="A342" s="1"/>
      <c r="K342" s="1"/>
      <c r="L342" s="1"/>
      <c r="M342" s="1"/>
      <c r="N342" s="1"/>
      <c r="O342" s="1"/>
      <c r="P342" s="1"/>
    </row>
    <row r="343" spans="1:16" x14ac:dyDescent="0.25">
      <c r="A343" s="1"/>
      <c r="K343" s="1"/>
      <c r="L343" s="1"/>
      <c r="M343" s="1"/>
      <c r="N343" s="1"/>
      <c r="O343" s="1"/>
      <c r="P343" s="1"/>
    </row>
    <row r="344" spans="1:16" x14ac:dyDescent="0.25">
      <c r="A344" s="1"/>
      <c r="K344" s="1"/>
      <c r="L344" s="1"/>
      <c r="M344" s="1"/>
      <c r="N344" s="1"/>
      <c r="O344" s="1"/>
      <c r="P344" s="1"/>
    </row>
    <row r="345" spans="1:16" x14ac:dyDescent="0.25">
      <c r="A345" s="1"/>
      <c r="K345" s="1"/>
      <c r="L345" s="1"/>
      <c r="M345" s="1"/>
      <c r="N345" s="1"/>
      <c r="O345" s="1"/>
      <c r="P345" s="1"/>
    </row>
    <row r="346" spans="1:16" x14ac:dyDescent="0.25">
      <c r="A346" s="1"/>
      <c r="K346" s="1"/>
      <c r="L346" s="1"/>
      <c r="M346" s="1"/>
      <c r="N346" s="1"/>
      <c r="O346" s="1"/>
      <c r="P346" s="1"/>
    </row>
    <row r="347" spans="1:16" x14ac:dyDescent="0.25">
      <c r="A347" s="1"/>
      <c r="K347" s="1"/>
      <c r="L347" s="1"/>
      <c r="M347" s="1"/>
      <c r="N347" s="1"/>
      <c r="O347" s="1"/>
      <c r="P347" s="1"/>
    </row>
    <row r="348" spans="1:16" x14ac:dyDescent="0.25">
      <c r="A348" s="1"/>
      <c r="K348" s="1"/>
      <c r="L348" s="1"/>
      <c r="M348" s="1"/>
      <c r="N348" s="1"/>
      <c r="O348" s="1"/>
      <c r="P348" s="1"/>
    </row>
    <row r="349" spans="1:16" x14ac:dyDescent="0.25">
      <c r="A349" s="1"/>
      <c r="K349" s="1"/>
      <c r="L349" s="1"/>
      <c r="M349" s="1"/>
      <c r="N349" s="1"/>
      <c r="O349" s="1"/>
      <c r="P349" s="1"/>
    </row>
    <row r="350" spans="1:16" x14ac:dyDescent="0.25">
      <c r="A350" s="1"/>
      <c r="K350" s="1"/>
      <c r="L350" s="1"/>
      <c r="M350" s="1"/>
      <c r="N350" s="1"/>
      <c r="O350" s="1"/>
      <c r="P350" s="1"/>
    </row>
    <row r="351" spans="1:16" x14ac:dyDescent="0.25">
      <c r="A351" s="1"/>
      <c r="K351" s="1"/>
      <c r="L351" s="1"/>
      <c r="M351" s="1"/>
      <c r="N351" s="1"/>
      <c r="O351" s="1"/>
      <c r="P351" s="1"/>
    </row>
    <row r="352" spans="1:16" x14ac:dyDescent="0.25">
      <c r="A352" s="1"/>
      <c r="K352" s="1"/>
      <c r="L352" s="1"/>
      <c r="M352" s="1"/>
      <c r="N352" s="1"/>
      <c r="O352" s="1"/>
      <c r="P352" s="1"/>
    </row>
    <row r="353" spans="1:17" x14ac:dyDescent="0.25">
      <c r="A353" s="1"/>
      <c r="K353" s="1"/>
      <c r="L353" s="1"/>
      <c r="M353" s="1"/>
      <c r="N353" s="1"/>
      <c r="O353" s="1"/>
      <c r="P353" s="1"/>
    </row>
    <row r="354" spans="1:17" x14ac:dyDescent="0.25">
      <c r="A354" s="1"/>
      <c r="K354" s="1"/>
      <c r="L354" s="1"/>
      <c r="M354" s="1"/>
      <c r="N354" s="1"/>
      <c r="O354" s="1"/>
      <c r="P354" s="1"/>
      <c r="Q354" s="1"/>
    </row>
    <row r="355" spans="1:17" x14ac:dyDescent="0.25">
      <c r="A355" s="1"/>
      <c r="K355" s="1"/>
      <c r="L355" s="1"/>
      <c r="M355" s="1"/>
      <c r="N355" s="1"/>
      <c r="O355" s="1"/>
      <c r="P355" s="1"/>
      <c r="Q355" s="1"/>
    </row>
    <row r="356" spans="1:17" x14ac:dyDescent="0.25">
      <c r="A356" s="1"/>
      <c r="K356" s="1"/>
      <c r="L356" s="1"/>
      <c r="M356" s="1"/>
      <c r="N356" s="1"/>
      <c r="O356" s="1"/>
      <c r="P356" s="1"/>
      <c r="Q356" s="1"/>
    </row>
    <row r="357" spans="1:17" x14ac:dyDescent="0.25">
      <c r="A357" s="1"/>
      <c r="K357" s="1"/>
      <c r="L357" s="1"/>
      <c r="M357" s="1"/>
      <c r="N357" s="1"/>
      <c r="O357" s="1"/>
      <c r="P357" s="1"/>
      <c r="Q357" s="1"/>
    </row>
    <row r="358" spans="1:17" x14ac:dyDescent="0.25">
      <c r="A358" s="1"/>
      <c r="K358" s="1"/>
      <c r="L358" s="1"/>
      <c r="M358" s="1"/>
      <c r="N358" s="1"/>
      <c r="O358" s="1"/>
      <c r="P358" s="1"/>
      <c r="Q358" s="1"/>
    </row>
    <row r="359" spans="1:17" x14ac:dyDescent="0.25">
      <c r="A359" s="1"/>
      <c r="K359" s="1"/>
      <c r="L359" s="1"/>
      <c r="M359" s="1"/>
      <c r="N359" s="1"/>
      <c r="O359" s="1"/>
      <c r="P359" s="1"/>
      <c r="Q359" s="1"/>
    </row>
    <row r="360" spans="1:17" x14ac:dyDescent="0.25">
      <c r="A360" s="1"/>
      <c r="K360" s="1"/>
      <c r="L360" s="1"/>
      <c r="M360" s="1"/>
      <c r="N360" s="1"/>
      <c r="O360" s="1"/>
      <c r="P360" s="1"/>
      <c r="Q360" s="1"/>
    </row>
    <row r="361" spans="1:17" x14ac:dyDescent="0.25">
      <c r="A361" s="1"/>
      <c r="K361" s="1"/>
      <c r="L361" s="1"/>
      <c r="M361" s="1"/>
      <c r="N361" s="1"/>
      <c r="O361" s="1"/>
      <c r="P361" s="1"/>
      <c r="Q361" s="1"/>
    </row>
    <row r="362" spans="1:17" x14ac:dyDescent="0.25">
      <c r="A362" s="1"/>
      <c r="K362" s="1"/>
      <c r="L362" s="1"/>
      <c r="M362" s="1"/>
      <c r="N362" s="1"/>
      <c r="O362" s="1"/>
      <c r="P362" s="1"/>
      <c r="Q362" s="1"/>
    </row>
    <row r="363" spans="1:17" x14ac:dyDescent="0.25">
      <c r="A363" s="1"/>
      <c r="K363" s="1"/>
      <c r="L363" s="1"/>
      <c r="M363" s="1"/>
      <c r="N363" s="1"/>
      <c r="O363" s="1"/>
      <c r="P363" s="1"/>
      <c r="Q363" s="1"/>
    </row>
    <row r="364" spans="1:17" x14ac:dyDescent="0.25">
      <c r="A364" s="1"/>
      <c r="K364" s="1"/>
      <c r="L364" s="1"/>
      <c r="M364" s="1"/>
      <c r="N364" s="1"/>
      <c r="O364" s="1"/>
      <c r="P364" s="1"/>
      <c r="Q364" s="1"/>
    </row>
    <row r="365" spans="1:17" x14ac:dyDescent="0.25">
      <c r="A365" s="1"/>
      <c r="K365" s="1"/>
      <c r="L365" s="1"/>
      <c r="M365" s="1"/>
      <c r="N365" s="1"/>
      <c r="O365" s="1"/>
      <c r="P365" s="1"/>
      <c r="Q365" s="1"/>
    </row>
    <row r="366" spans="1:17" x14ac:dyDescent="0.25">
      <c r="A366" s="1"/>
      <c r="K366" s="1"/>
      <c r="L366" s="1"/>
      <c r="M366" s="1"/>
      <c r="N366" s="1"/>
      <c r="O366" s="1"/>
      <c r="P366" s="1"/>
      <c r="Q366" s="1"/>
    </row>
    <row r="367" spans="1:17" x14ac:dyDescent="0.25">
      <c r="A367" s="1"/>
      <c r="K367" s="1"/>
      <c r="L367" s="1"/>
      <c r="M367" s="1"/>
      <c r="N367" s="1"/>
      <c r="O367" s="1"/>
      <c r="P367" s="1"/>
      <c r="Q367" s="1"/>
    </row>
    <row r="368" spans="1:17" x14ac:dyDescent="0.25">
      <c r="A368" s="1"/>
      <c r="L368" s="1"/>
      <c r="M368" s="1"/>
      <c r="N368" s="1"/>
      <c r="O368" s="1"/>
      <c r="P368" s="1"/>
      <c r="Q368" s="1"/>
    </row>
    <row r="369" spans="1:12" x14ac:dyDescent="0.25">
      <c r="A369" s="1"/>
      <c r="L369" s="1"/>
    </row>
    <row r="370" spans="1:12" x14ac:dyDescent="0.25">
      <c r="L370" s="1"/>
    </row>
  </sheetData>
  <phoneticPr fontId="18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89"/>
  <sheetViews>
    <sheetView zoomScale="75" zoomScaleNormal="75" workbookViewId="0">
      <pane ySplit="1" topLeftCell="A2" activePane="bottomLeft" state="frozen"/>
      <selection pane="bottomLeft" activeCell="C96" sqref="C96"/>
    </sheetView>
  </sheetViews>
  <sheetFormatPr defaultRowHeight="15" x14ac:dyDescent="0.25"/>
  <cols>
    <col min="1" max="1" width="1.140625" style="1" customWidth="1"/>
    <col min="2" max="2" width="29.28515625" style="12" bestFit="1" customWidth="1"/>
    <col min="3" max="3" width="26.28515625" style="12" bestFit="1" customWidth="1"/>
    <col min="4" max="4" width="30.28515625" style="12" bestFit="1" customWidth="1"/>
    <col min="5" max="5" width="14.28515625" style="27" bestFit="1" customWidth="1"/>
    <col min="6" max="6" width="13.85546875" style="27" bestFit="1" customWidth="1"/>
    <col min="7" max="7" width="16.5703125" style="27" bestFit="1" customWidth="1"/>
    <col min="8" max="8" width="13.85546875" style="27" bestFit="1" customWidth="1"/>
    <col min="9" max="9" width="16.5703125" style="27" bestFit="1" customWidth="1"/>
    <col min="10" max="12" width="13.85546875" style="27" bestFit="1" customWidth="1"/>
    <col min="13" max="14" width="12.85546875" style="27" bestFit="1" customWidth="1"/>
    <col min="15" max="15" width="13.85546875" style="27" bestFit="1" customWidth="1"/>
    <col min="16" max="16" width="16.5703125" style="27" bestFit="1" customWidth="1"/>
    <col min="17" max="17" width="18.140625" style="27" bestFit="1" customWidth="1"/>
    <col min="18" max="18" width="15.5703125" style="27" bestFit="1" customWidth="1"/>
    <col min="19" max="19" width="16.5703125" style="27" bestFit="1" customWidth="1"/>
    <col min="20" max="20" width="14" style="27" bestFit="1" customWidth="1"/>
    <col min="21" max="21" width="11.85546875" style="27" customWidth="1"/>
    <col min="22" max="22" width="10.85546875" style="12" bestFit="1" customWidth="1"/>
    <col min="23" max="16384" width="9.140625" style="12"/>
  </cols>
  <sheetData>
    <row r="1" spans="1:30" s="26" customFormat="1" ht="11.25" x14ac:dyDescent="0.15">
      <c r="A1" s="37"/>
      <c r="B1" s="28" t="s">
        <v>25</v>
      </c>
      <c r="C1" s="28" t="s">
        <v>26</v>
      </c>
      <c r="D1" s="28" t="s">
        <v>33</v>
      </c>
      <c r="E1" s="29">
        <v>1</v>
      </c>
      <c r="F1" s="28">
        <v>2</v>
      </c>
      <c r="G1" s="28">
        <v>3</v>
      </c>
      <c r="H1" s="28">
        <v>4</v>
      </c>
      <c r="I1" s="28">
        <v>5</v>
      </c>
      <c r="J1" s="28">
        <v>6</v>
      </c>
      <c r="K1" s="28">
        <v>7</v>
      </c>
      <c r="L1" s="28">
        <v>8</v>
      </c>
      <c r="M1" s="28">
        <v>9</v>
      </c>
      <c r="N1" s="28">
        <v>10</v>
      </c>
      <c r="O1" s="28">
        <v>11</v>
      </c>
      <c r="P1" s="28">
        <v>12</v>
      </c>
      <c r="Q1" s="28">
        <v>14</v>
      </c>
      <c r="R1" s="28"/>
      <c r="S1" s="28"/>
      <c r="T1" s="28">
        <v>17</v>
      </c>
      <c r="U1" s="30"/>
      <c r="V1" s="31"/>
      <c r="W1" s="31"/>
      <c r="X1" s="31"/>
      <c r="Y1" s="31"/>
      <c r="Z1" s="31"/>
      <c r="AA1" s="31"/>
    </row>
    <row r="2" spans="1:30" x14ac:dyDescent="0.25">
      <c r="B2" s="94">
        <v>33467</v>
      </c>
      <c r="C2" s="95" t="s">
        <v>96</v>
      </c>
      <c r="D2" s="64" t="s">
        <v>278</v>
      </c>
      <c r="E2" s="66" t="s">
        <v>230</v>
      </c>
      <c r="F2" s="65" t="s">
        <v>231</v>
      </c>
      <c r="G2" s="100" t="s">
        <v>232</v>
      </c>
      <c r="H2" s="65" t="s">
        <v>89</v>
      </c>
      <c r="I2" s="65" t="s">
        <v>233</v>
      </c>
      <c r="J2" s="65" t="s">
        <v>117</v>
      </c>
      <c r="K2" s="65" t="s">
        <v>116</v>
      </c>
      <c r="L2" s="65" t="s">
        <v>234</v>
      </c>
      <c r="M2" s="100" t="s">
        <v>235</v>
      </c>
      <c r="N2" s="65" t="s">
        <v>114</v>
      </c>
      <c r="O2" s="64" t="s">
        <v>236</v>
      </c>
      <c r="P2" s="67" t="s">
        <v>237</v>
      </c>
      <c r="Q2" s="68" t="s">
        <v>238</v>
      </c>
      <c r="R2" s="70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</row>
    <row r="3" spans="1:30" x14ac:dyDescent="0.25">
      <c r="B3" s="96">
        <v>33470</v>
      </c>
      <c r="C3" s="97" t="s">
        <v>82</v>
      </c>
      <c r="D3" s="76" t="s">
        <v>278</v>
      </c>
      <c r="E3" s="79" t="s">
        <v>230</v>
      </c>
      <c r="F3" s="75" t="s">
        <v>231</v>
      </c>
      <c r="G3" s="80" t="s">
        <v>232</v>
      </c>
      <c r="H3" s="75" t="s">
        <v>89</v>
      </c>
      <c r="I3" s="75" t="s">
        <v>233</v>
      </c>
      <c r="J3" s="75" t="s">
        <v>117</v>
      </c>
      <c r="K3" s="75" t="s">
        <v>116</v>
      </c>
      <c r="L3" s="75" t="s">
        <v>114</v>
      </c>
      <c r="M3" s="75" t="s">
        <v>234</v>
      </c>
      <c r="N3" s="75" t="s">
        <v>237</v>
      </c>
      <c r="O3" s="76" t="s">
        <v>236</v>
      </c>
      <c r="P3" s="83" t="s">
        <v>238</v>
      </c>
      <c r="Q3" s="84" t="s">
        <v>239</v>
      </c>
      <c r="R3" s="87" t="s">
        <v>37</v>
      </c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</row>
    <row r="4" spans="1:30" x14ac:dyDescent="0.25">
      <c r="B4" s="96">
        <v>33474</v>
      </c>
      <c r="C4" s="97" t="s">
        <v>77</v>
      </c>
      <c r="D4" s="76" t="s">
        <v>278</v>
      </c>
      <c r="E4" s="79" t="s">
        <v>230</v>
      </c>
      <c r="F4" s="75" t="s">
        <v>231</v>
      </c>
      <c r="G4" s="75" t="s">
        <v>113</v>
      </c>
      <c r="H4" s="75" t="s">
        <v>89</v>
      </c>
      <c r="I4" s="75" t="s">
        <v>233</v>
      </c>
      <c r="J4" s="75" t="s">
        <v>117</v>
      </c>
      <c r="K4" s="75" t="s">
        <v>116</v>
      </c>
      <c r="L4" s="75" t="s">
        <v>114</v>
      </c>
      <c r="M4" s="75" t="s">
        <v>234</v>
      </c>
      <c r="N4" s="75" t="s">
        <v>237</v>
      </c>
      <c r="O4" s="76" t="s">
        <v>236</v>
      </c>
      <c r="P4" s="83" t="s">
        <v>88</v>
      </c>
      <c r="Q4" s="84" t="s">
        <v>239</v>
      </c>
      <c r="R4" s="87" t="s">
        <v>37</v>
      </c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</row>
    <row r="5" spans="1:30" x14ac:dyDescent="0.25">
      <c r="B5" s="96">
        <v>33476</v>
      </c>
      <c r="C5" s="97" t="s">
        <v>136</v>
      </c>
      <c r="D5" s="76" t="s">
        <v>278</v>
      </c>
      <c r="E5" s="79" t="s">
        <v>230</v>
      </c>
      <c r="F5" s="75" t="s">
        <v>231</v>
      </c>
      <c r="G5" s="75" t="s">
        <v>113</v>
      </c>
      <c r="H5" s="75" t="s">
        <v>89</v>
      </c>
      <c r="I5" s="75" t="s">
        <v>233</v>
      </c>
      <c r="J5" s="75" t="s">
        <v>117</v>
      </c>
      <c r="K5" s="75" t="s">
        <v>116</v>
      </c>
      <c r="L5" s="75" t="s">
        <v>239</v>
      </c>
      <c r="M5" s="75" t="s">
        <v>234</v>
      </c>
      <c r="N5" s="75" t="s">
        <v>114</v>
      </c>
      <c r="O5" s="76" t="s">
        <v>236</v>
      </c>
      <c r="P5" s="79" t="s">
        <v>237</v>
      </c>
      <c r="Q5" s="84" t="s">
        <v>88</v>
      </c>
      <c r="R5" s="87" t="s">
        <v>37</v>
      </c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</row>
    <row r="6" spans="1:30" x14ac:dyDescent="0.25">
      <c r="B6" s="96">
        <v>33481</v>
      </c>
      <c r="C6" s="97" t="s">
        <v>240</v>
      </c>
      <c r="D6" s="76" t="s">
        <v>241</v>
      </c>
      <c r="E6" s="79" t="s">
        <v>242</v>
      </c>
      <c r="F6" s="75" t="s">
        <v>231</v>
      </c>
      <c r="G6" s="75" t="s">
        <v>113</v>
      </c>
      <c r="H6" s="75" t="s">
        <v>89</v>
      </c>
      <c r="I6" s="75" t="s">
        <v>233</v>
      </c>
      <c r="J6" s="75" t="s">
        <v>117</v>
      </c>
      <c r="K6" s="75" t="s">
        <v>116</v>
      </c>
      <c r="L6" s="75" t="s">
        <v>114</v>
      </c>
      <c r="M6" s="75" t="s">
        <v>239</v>
      </c>
      <c r="N6" s="75" t="s">
        <v>88</v>
      </c>
      <c r="O6" s="76" t="s">
        <v>236</v>
      </c>
      <c r="P6" s="83" t="s">
        <v>232</v>
      </c>
      <c r="Q6" s="84" t="s">
        <v>237</v>
      </c>
      <c r="R6" s="87" t="s">
        <v>37</v>
      </c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</row>
    <row r="7" spans="1:30" x14ac:dyDescent="0.25">
      <c r="B7" s="96">
        <v>33484</v>
      </c>
      <c r="C7" s="97" t="s">
        <v>240</v>
      </c>
      <c r="D7" s="76" t="s">
        <v>243</v>
      </c>
      <c r="E7" s="79" t="s">
        <v>242</v>
      </c>
      <c r="F7" s="75" t="s">
        <v>231</v>
      </c>
      <c r="G7" s="80" t="s">
        <v>232</v>
      </c>
      <c r="H7" s="75" t="s">
        <v>89</v>
      </c>
      <c r="I7" s="75" t="s">
        <v>233</v>
      </c>
      <c r="J7" s="75" t="s">
        <v>117</v>
      </c>
      <c r="K7" s="75" t="s">
        <v>116</v>
      </c>
      <c r="L7" s="75" t="s">
        <v>114</v>
      </c>
      <c r="M7" s="75" t="s">
        <v>239</v>
      </c>
      <c r="N7" s="75" t="s">
        <v>88</v>
      </c>
      <c r="O7" s="76" t="s">
        <v>236</v>
      </c>
      <c r="P7" s="83" t="s">
        <v>237</v>
      </c>
      <c r="Q7" s="75" t="s">
        <v>115</v>
      </c>
      <c r="R7" s="87" t="s">
        <v>37</v>
      </c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</row>
    <row r="8" spans="1:30" x14ac:dyDescent="0.25">
      <c r="B8" s="96">
        <v>33488</v>
      </c>
      <c r="C8" s="97" t="s">
        <v>133</v>
      </c>
      <c r="D8" s="76" t="s">
        <v>278</v>
      </c>
      <c r="E8" s="79" t="s">
        <v>244</v>
      </c>
      <c r="F8" s="75" t="s">
        <v>245</v>
      </c>
      <c r="G8" s="75" t="s">
        <v>117</v>
      </c>
      <c r="H8" s="75" t="s">
        <v>89</v>
      </c>
      <c r="I8" s="75" t="s">
        <v>233</v>
      </c>
      <c r="J8" s="75" t="s">
        <v>237</v>
      </c>
      <c r="K8" s="75" t="s">
        <v>116</v>
      </c>
      <c r="L8" s="75" t="s">
        <v>114</v>
      </c>
      <c r="M8" s="75" t="s">
        <v>239</v>
      </c>
      <c r="N8" s="75" t="s">
        <v>88</v>
      </c>
      <c r="O8" s="76" t="s">
        <v>236</v>
      </c>
      <c r="P8" s="79" t="s">
        <v>119</v>
      </c>
      <c r="Q8" s="75" t="s">
        <v>90</v>
      </c>
      <c r="R8" s="87" t="s">
        <v>44</v>
      </c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</row>
    <row r="9" spans="1:30" x14ac:dyDescent="0.25">
      <c r="B9" s="96">
        <v>33490</v>
      </c>
      <c r="C9" s="97" t="s">
        <v>240</v>
      </c>
      <c r="D9" s="76" t="s">
        <v>246</v>
      </c>
      <c r="E9" s="79" t="s">
        <v>244</v>
      </c>
      <c r="F9" s="75" t="s">
        <v>245</v>
      </c>
      <c r="G9" s="75" t="s">
        <v>117</v>
      </c>
      <c r="H9" s="75" t="s">
        <v>119</v>
      </c>
      <c r="I9" s="75" t="s">
        <v>233</v>
      </c>
      <c r="J9" s="75" t="s">
        <v>88</v>
      </c>
      <c r="K9" s="75" t="s">
        <v>89</v>
      </c>
      <c r="L9" s="75" t="s">
        <v>116</v>
      </c>
      <c r="M9" s="75" t="s">
        <v>234</v>
      </c>
      <c r="N9" s="75" t="s">
        <v>114</v>
      </c>
      <c r="O9" s="76" t="s">
        <v>236</v>
      </c>
      <c r="P9" s="83" t="s">
        <v>239</v>
      </c>
      <c r="Q9" s="84" t="s">
        <v>90</v>
      </c>
      <c r="R9" s="87" t="s">
        <v>44</v>
      </c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</row>
    <row r="10" spans="1:30" x14ac:dyDescent="0.25">
      <c r="B10" s="96">
        <v>33498</v>
      </c>
      <c r="C10" s="97" t="s">
        <v>247</v>
      </c>
      <c r="D10" s="76" t="s">
        <v>281</v>
      </c>
      <c r="E10" s="79" t="s">
        <v>244</v>
      </c>
      <c r="F10" s="75" t="s">
        <v>245</v>
      </c>
      <c r="G10" s="75" t="s">
        <v>113</v>
      </c>
      <c r="H10" s="75" t="s">
        <v>89</v>
      </c>
      <c r="I10" s="75" t="s">
        <v>119</v>
      </c>
      <c r="J10" s="75" t="s">
        <v>117</v>
      </c>
      <c r="K10" s="75" t="s">
        <v>116</v>
      </c>
      <c r="L10" s="75" t="s">
        <v>114</v>
      </c>
      <c r="M10" s="75" t="s">
        <v>234</v>
      </c>
      <c r="N10" s="75" t="s">
        <v>88</v>
      </c>
      <c r="O10" s="76" t="s">
        <v>248</v>
      </c>
      <c r="P10" s="79" t="s">
        <v>237</v>
      </c>
      <c r="Q10" s="75" t="s">
        <v>115</v>
      </c>
      <c r="R10" s="87" t="s">
        <v>37</v>
      </c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</row>
    <row r="11" spans="1:30" x14ac:dyDescent="0.25">
      <c r="B11" s="96">
        <v>33502</v>
      </c>
      <c r="C11" s="97" t="s">
        <v>249</v>
      </c>
      <c r="D11" s="76" t="s">
        <v>91</v>
      </c>
      <c r="E11" s="79" t="s">
        <v>244</v>
      </c>
      <c r="F11" s="75" t="s">
        <v>245</v>
      </c>
      <c r="G11" s="75" t="s">
        <v>113</v>
      </c>
      <c r="H11" s="75" t="s">
        <v>89</v>
      </c>
      <c r="I11" s="75" t="s">
        <v>119</v>
      </c>
      <c r="J11" s="75" t="s">
        <v>117</v>
      </c>
      <c r="K11" s="75" t="s">
        <v>116</v>
      </c>
      <c r="L11" s="75" t="s">
        <v>114</v>
      </c>
      <c r="M11" s="75" t="s">
        <v>234</v>
      </c>
      <c r="N11" s="75" t="s">
        <v>88</v>
      </c>
      <c r="O11" s="76" t="s">
        <v>236</v>
      </c>
      <c r="P11" s="81" t="s">
        <v>232</v>
      </c>
      <c r="Q11" s="84" t="s">
        <v>248</v>
      </c>
      <c r="R11" s="87" t="s">
        <v>37</v>
      </c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</row>
    <row r="12" spans="1:30" x14ac:dyDescent="0.25">
      <c r="B12" s="96">
        <v>33505</v>
      </c>
      <c r="C12" s="97" t="s">
        <v>69</v>
      </c>
      <c r="D12" s="76" t="s">
        <v>278</v>
      </c>
      <c r="E12" s="79" t="s">
        <v>244</v>
      </c>
      <c r="F12" s="75" t="s">
        <v>88</v>
      </c>
      <c r="G12" s="75" t="s">
        <v>113</v>
      </c>
      <c r="H12" s="75" t="s">
        <v>89</v>
      </c>
      <c r="I12" s="75" t="s">
        <v>119</v>
      </c>
      <c r="J12" s="75" t="s">
        <v>117</v>
      </c>
      <c r="K12" s="75" t="s">
        <v>116</v>
      </c>
      <c r="L12" s="75" t="s">
        <v>114</v>
      </c>
      <c r="M12" s="75" t="s">
        <v>234</v>
      </c>
      <c r="N12" s="75" t="s">
        <v>237</v>
      </c>
      <c r="O12" s="76" t="s">
        <v>236</v>
      </c>
      <c r="P12" s="79" t="s">
        <v>90</v>
      </c>
      <c r="Q12" s="75" t="s">
        <v>248</v>
      </c>
      <c r="R12" s="87" t="s">
        <v>37</v>
      </c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</row>
    <row r="13" spans="1:30" x14ac:dyDescent="0.25">
      <c r="B13" s="96">
        <v>33509</v>
      </c>
      <c r="C13" s="97" t="s">
        <v>111</v>
      </c>
      <c r="D13" s="76" t="s">
        <v>278</v>
      </c>
      <c r="E13" s="79" t="s">
        <v>244</v>
      </c>
      <c r="F13" s="75" t="s">
        <v>88</v>
      </c>
      <c r="G13" s="75" t="s">
        <v>113</v>
      </c>
      <c r="H13" s="75" t="s">
        <v>89</v>
      </c>
      <c r="I13" s="75" t="s">
        <v>119</v>
      </c>
      <c r="J13" s="75" t="s">
        <v>117</v>
      </c>
      <c r="K13" s="75" t="s">
        <v>114</v>
      </c>
      <c r="L13" s="75" t="s">
        <v>116</v>
      </c>
      <c r="M13" s="75" t="s">
        <v>234</v>
      </c>
      <c r="N13" s="75" t="s">
        <v>237</v>
      </c>
      <c r="O13" s="76" t="s">
        <v>236</v>
      </c>
      <c r="P13" s="83" t="s">
        <v>233</v>
      </c>
      <c r="Q13" s="84" t="s">
        <v>248</v>
      </c>
      <c r="R13" s="87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</row>
    <row r="14" spans="1:30" x14ac:dyDescent="0.25">
      <c r="B14" s="96">
        <v>33512</v>
      </c>
      <c r="C14" s="97" t="s">
        <v>250</v>
      </c>
      <c r="D14" s="76" t="s">
        <v>251</v>
      </c>
      <c r="E14" s="79" t="s">
        <v>244</v>
      </c>
      <c r="F14" s="75" t="s">
        <v>252</v>
      </c>
      <c r="G14" s="75" t="s">
        <v>113</v>
      </c>
      <c r="H14" s="75" t="s">
        <v>233</v>
      </c>
      <c r="I14" s="75" t="s">
        <v>119</v>
      </c>
      <c r="J14" s="75" t="s">
        <v>117</v>
      </c>
      <c r="K14" s="75" t="s">
        <v>90</v>
      </c>
      <c r="L14" s="75" t="s">
        <v>114</v>
      </c>
      <c r="M14" s="75" t="s">
        <v>234</v>
      </c>
      <c r="N14" s="75" t="s">
        <v>88</v>
      </c>
      <c r="O14" s="76" t="s">
        <v>248</v>
      </c>
      <c r="P14" s="83" t="s">
        <v>236</v>
      </c>
      <c r="Q14" s="84" t="s">
        <v>115</v>
      </c>
      <c r="R14" s="87" t="s">
        <v>37</v>
      </c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</row>
    <row r="15" spans="1:30" x14ac:dyDescent="0.25">
      <c r="B15" s="96">
        <v>33516</v>
      </c>
      <c r="C15" s="97" t="s">
        <v>76</v>
      </c>
      <c r="D15" s="76" t="s">
        <v>278</v>
      </c>
      <c r="E15" s="79" t="s">
        <v>244</v>
      </c>
      <c r="F15" s="75" t="s">
        <v>252</v>
      </c>
      <c r="G15" s="75" t="s">
        <v>113</v>
      </c>
      <c r="H15" s="75" t="s">
        <v>89</v>
      </c>
      <c r="I15" s="75" t="s">
        <v>119</v>
      </c>
      <c r="J15" s="75" t="s">
        <v>117</v>
      </c>
      <c r="K15" s="75" t="s">
        <v>114</v>
      </c>
      <c r="L15" s="75" t="s">
        <v>233</v>
      </c>
      <c r="M15" s="75" t="s">
        <v>234</v>
      </c>
      <c r="N15" s="75" t="s">
        <v>236</v>
      </c>
      <c r="O15" s="76" t="s">
        <v>248</v>
      </c>
      <c r="P15" s="83" t="s">
        <v>116</v>
      </c>
      <c r="Q15" s="75" t="s">
        <v>90</v>
      </c>
      <c r="R15" s="87" t="s">
        <v>44</v>
      </c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</row>
    <row r="16" spans="1:30" x14ac:dyDescent="0.25">
      <c r="B16" s="96">
        <v>33520</v>
      </c>
      <c r="C16" s="97" t="s">
        <v>253</v>
      </c>
      <c r="D16" s="76" t="s">
        <v>122</v>
      </c>
      <c r="E16" s="79" t="s">
        <v>244</v>
      </c>
      <c r="F16" s="75" t="s">
        <v>252</v>
      </c>
      <c r="G16" s="75" t="s">
        <v>116</v>
      </c>
      <c r="H16" s="75" t="s">
        <v>233</v>
      </c>
      <c r="I16" s="75" t="s">
        <v>119</v>
      </c>
      <c r="J16" s="75" t="s">
        <v>117</v>
      </c>
      <c r="K16" s="75" t="s">
        <v>114</v>
      </c>
      <c r="L16" s="75" t="s">
        <v>89</v>
      </c>
      <c r="M16" s="75" t="s">
        <v>234</v>
      </c>
      <c r="N16" s="75" t="s">
        <v>236</v>
      </c>
      <c r="O16" s="76" t="s">
        <v>248</v>
      </c>
      <c r="P16" s="83" t="s">
        <v>237</v>
      </c>
      <c r="Q16" s="84" t="s">
        <v>90</v>
      </c>
      <c r="R16" s="87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</row>
    <row r="17" spans="2:30" x14ac:dyDescent="0.25">
      <c r="B17" s="96">
        <v>33523</v>
      </c>
      <c r="C17" s="97" t="s">
        <v>59</v>
      </c>
      <c r="D17" s="76" t="s">
        <v>278</v>
      </c>
      <c r="E17" s="79" t="s">
        <v>244</v>
      </c>
      <c r="F17" s="75" t="s">
        <v>88</v>
      </c>
      <c r="G17" s="75" t="s">
        <v>117</v>
      </c>
      <c r="H17" s="75" t="s">
        <v>233</v>
      </c>
      <c r="I17" s="75" t="s">
        <v>119</v>
      </c>
      <c r="J17" s="75" t="s">
        <v>115</v>
      </c>
      <c r="K17" s="75" t="s">
        <v>114</v>
      </c>
      <c r="L17" s="75" t="s">
        <v>89</v>
      </c>
      <c r="M17" s="75" t="s">
        <v>234</v>
      </c>
      <c r="N17" s="75" t="s">
        <v>236</v>
      </c>
      <c r="O17" s="76" t="s">
        <v>116</v>
      </c>
      <c r="P17" s="79" t="s">
        <v>90</v>
      </c>
      <c r="Q17" s="75" t="s">
        <v>237</v>
      </c>
      <c r="R17" s="87" t="s">
        <v>37</v>
      </c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</row>
    <row r="18" spans="2:30" x14ac:dyDescent="0.25">
      <c r="B18" s="96">
        <v>33530</v>
      </c>
      <c r="C18" s="97" t="s">
        <v>76</v>
      </c>
      <c r="D18" s="76" t="s">
        <v>254</v>
      </c>
      <c r="E18" s="79" t="s">
        <v>244</v>
      </c>
      <c r="F18" s="75" t="s">
        <v>88</v>
      </c>
      <c r="G18" s="75" t="s">
        <v>113</v>
      </c>
      <c r="H18" s="75" t="s">
        <v>233</v>
      </c>
      <c r="I18" s="75" t="s">
        <v>119</v>
      </c>
      <c r="J18" s="75" t="s">
        <v>252</v>
      </c>
      <c r="K18" s="75" t="s">
        <v>116</v>
      </c>
      <c r="L18" s="75" t="s">
        <v>89</v>
      </c>
      <c r="M18" s="75" t="s">
        <v>234</v>
      </c>
      <c r="N18" s="75" t="s">
        <v>114</v>
      </c>
      <c r="O18" s="76" t="s">
        <v>236</v>
      </c>
      <c r="P18" s="83" t="s">
        <v>248</v>
      </c>
      <c r="Q18" s="84" t="s">
        <v>237</v>
      </c>
      <c r="R18" s="87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</row>
    <row r="19" spans="2:30" x14ac:dyDescent="0.25">
      <c r="B19" s="96">
        <v>33533</v>
      </c>
      <c r="C19" s="97" t="s">
        <v>184</v>
      </c>
      <c r="D19" s="76" t="s">
        <v>255</v>
      </c>
      <c r="E19" s="79" t="s">
        <v>244</v>
      </c>
      <c r="F19" s="75" t="s">
        <v>252</v>
      </c>
      <c r="G19" s="75" t="s">
        <v>113</v>
      </c>
      <c r="H19" s="75" t="s">
        <v>233</v>
      </c>
      <c r="I19" s="75" t="s">
        <v>89</v>
      </c>
      <c r="J19" s="75" t="s">
        <v>88</v>
      </c>
      <c r="K19" s="75" t="s">
        <v>114</v>
      </c>
      <c r="L19" s="75" t="s">
        <v>117</v>
      </c>
      <c r="M19" s="75" t="s">
        <v>234</v>
      </c>
      <c r="N19" s="75" t="s">
        <v>248</v>
      </c>
      <c r="O19" s="76" t="s">
        <v>92</v>
      </c>
      <c r="P19" s="83" t="s">
        <v>256</v>
      </c>
      <c r="Q19" s="75" t="s">
        <v>115</v>
      </c>
      <c r="R19" s="87" t="s">
        <v>37</v>
      </c>
      <c r="S19" s="42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</row>
    <row r="20" spans="2:30" x14ac:dyDescent="0.25">
      <c r="B20" s="96">
        <v>33537</v>
      </c>
      <c r="C20" s="97" t="s">
        <v>250</v>
      </c>
      <c r="D20" s="76" t="s">
        <v>278</v>
      </c>
      <c r="E20" s="79" t="s">
        <v>244</v>
      </c>
      <c r="F20" s="75" t="s">
        <v>88</v>
      </c>
      <c r="G20" s="75" t="s">
        <v>113</v>
      </c>
      <c r="H20" s="75" t="s">
        <v>89</v>
      </c>
      <c r="I20" s="75" t="s">
        <v>233</v>
      </c>
      <c r="J20" s="75" t="s">
        <v>114</v>
      </c>
      <c r="K20" s="75" t="s">
        <v>248</v>
      </c>
      <c r="L20" s="75" t="s">
        <v>116</v>
      </c>
      <c r="M20" s="75" t="s">
        <v>234</v>
      </c>
      <c r="N20" s="75" t="s">
        <v>117</v>
      </c>
      <c r="O20" s="76" t="s">
        <v>236</v>
      </c>
      <c r="P20" s="83" t="s">
        <v>92</v>
      </c>
      <c r="Q20" s="75" t="s">
        <v>252</v>
      </c>
      <c r="R20" s="87" t="s">
        <v>37</v>
      </c>
      <c r="S20" s="42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</row>
    <row r="21" spans="2:30" x14ac:dyDescent="0.25">
      <c r="B21" s="96">
        <v>33540</v>
      </c>
      <c r="C21" s="97" t="s">
        <v>61</v>
      </c>
      <c r="D21" s="76" t="s">
        <v>278</v>
      </c>
      <c r="E21" s="79" t="s">
        <v>244</v>
      </c>
      <c r="F21" s="75" t="s">
        <v>252</v>
      </c>
      <c r="G21" s="75" t="s">
        <v>113</v>
      </c>
      <c r="H21" s="75" t="s">
        <v>89</v>
      </c>
      <c r="I21" s="75" t="s">
        <v>116</v>
      </c>
      <c r="J21" s="75" t="s">
        <v>117</v>
      </c>
      <c r="K21" s="75" t="s">
        <v>248</v>
      </c>
      <c r="L21" s="75" t="s">
        <v>88</v>
      </c>
      <c r="M21" s="75" t="s">
        <v>234</v>
      </c>
      <c r="N21" s="75" t="s">
        <v>114</v>
      </c>
      <c r="O21" s="76" t="s">
        <v>236</v>
      </c>
      <c r="P21" s="83" t="s">
        <v>90</v>
      </c>
      <c r="Q21" s="84" t="s">
        <v>237</v>
      </c>
      <c r="R21" s="87" t="s">
        <v>44</v>
      </c>
      <c r="S21" s="42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</row>
    <row r="22" spans="2:30" x14ac:dyDescent="0.25">
      <c r="B22" s="96">
        <v>33544</v>
      </c>
      <c r="C22" s="97" t="s">
        <v>56</v>
      </c>
      <c r="D22" s="76" t="s">
        <v>278</v>
      </c>
      <c r="E22" s="79" t="s">
        <v>244</v>
      </c>
      <c r="F22" s="75" t="s">
        <v>88</v>
      </c>
      <c r="G22" s="75" t="s">
        <v>113</v>
      </c>
      <c r="H22" s="75" t="s">
        <v>89</v>
      </c>
      <c r="I22" s="75" t="s">
        <v>233</v>
      </c>
      <c r="J22" s="75" t="s">
        <v>237</v>
      </c>
      <c r="K22" s="75" t="s">
        <v>116</v>
      </c>
      <c r="L22" s="75" t="s">
        <v>90</v>
      </c>
      <c r="M22" s="75" t="s">
        <v>234</v>
      </c>
      <c r="N22" s="75" t="s">
        <v>117</v>
      </c>
      <c r="O22" s="76" t="s">
        <v>236</v>
      </c>
      <c r="P22" s="83" t="s">
        <v>92</v>
      </c>
      <c r="Q22" s="84" t="s">
        <v>115</v>
      </c>
      <c r="R22" s="87" t="s">
        <v>44</v>
      </c>
      <c r="S22" s="42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</row>
    <row r="23" spans="2:30" x14ac:dyDescent="0.25">
      <c r="B23" s="96">
        <v>33551</v>
      </c>
      <c r="C23" s="97" t="s">
        <v>134</v>
      </c>
      <c r="D23" s="76" t="s">
        <v>278</v>
      </c>
      <c r="E23" s="79" t="s">
        <v>244</v>
      </c>
      <c r="F23" s="75" t="s">
        <v>257</v>
      </c>
      <c r="G23" s="75" t="s">
        <v>113</v>
      </c>
      <c r="H23" s="75" t="s">
        <v>89</v>
      </c>
      <c r="I23" s="75" t="s">
        <v>233</v>
      </c>
      <c r="J23" s="75" t="s">
        <v>258</v>
      </c>
      <c r="K23" s="75" t="s">
        <v>237</v>
      </c>
      <c r="L23" s="75" t="s">
        <v>116</v>
      </c>
      <c r="M23" s="75" t="s">
        <v>234</v>
      </c>
      <c r="N23" s="75" t="s">
        <v>92</v>
      </c>
      <c r="O23" s="76" t="s">
        <v>236</v>
      </c>
      <c r="P23" s="79" t="s">
        <v>115</v>
      </c>
      <c r="Q23" s="75" t="s">
        <v>248</v>
      </c>
      <c r="R23" s="87" t="s">
        <v>37</v>
      </c>
      <c r="S23" s="42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</row>
    <row r="24" spans="2:30" x14ac:dyDescent="0.25">
      <c r="B24" s="96">
        <v>33554</v>
      </c>
      <c r="C24" s="97" t="s">
        <v>56</v>
      </c>
      <c r="D24" s="76" t="s">
        <v>279</v>
      </c>
      <c r="E24" s="79" t="s">
        <v>244</v>
      </c>
      <c r="F24" s="75" t="s">
        <v>252</v>
      </c>
      <c r="G24" s="75" t="s">
        <v>113</v>
      </c>
      <c r="H24" s="75" t="s">
        <v>89</v>
      </c>
      <c r="I24" s="75" t="s">
        <v>233</v>
      </c>
      <c r="J24" s="75" t="s">
        <v>117</v>
      </c>
      <c r="K24" s="75" t="s">
        <v>237</v>
      </c>
      <c r="L24" s="75" t="s">
        <v>116</v>
      </c>
      <c r="M24" s="75" t="s">
        <v>234</v>
      </c>
      <c r="N24" s="75" t="s">
        <v>92</v>
      </c>
      <c r="O24" s="76" t="s">
        <v>236</v>
      </c>
      <c r="P24" s="79" t="s">
        <v>115</v>
      </c>
      <c r="Q24" s="75" t="s">
        <v>248</v>
      </c>
      <c r="R24" s="87" t="s">
        <v>37</v>
      </c>
      <c r="S24" s="42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</row>
    <row r="25" spans="2:30" x14ac:dyDescent="0.25">
      <c r="B25" s="96">
        <v>33558</v>
      </c>
      <c r="C25" s="97" t="s">
        <v>132</v>
      </c>
      <c r="D25" s="76" t="s">
        <v>278</v>
      </c>
      <c r="E25" s="79" t="s">
        <v>244</v>
      </c>
      <c r="F25" s="75" t="s">
        <v>257</v>
      </c>
      <c r="G25" s="75" t="s">
        <v>113</v>
      </c>
      <c r="H25" s="75" t="s">
        <v>89</v>
      </c>
      <c r="I25" s="75" t="s">
        <v>233</v>
      </c>
      <c r="J25" s="75" t="s">
        <v>117</v>
      </c>
      <c r="K25" s="75" t="s">
        <v>237</v>
      </c>
      <c r="L25" s="75" t="s">
        <v>116</v>
      </c>
      <c r="M25" s="75" t="s">
        <v>90</v>
      </c>
      <c r="N25" s="75" t="s">
        <v>92</v>
      </c>
      <c r="O25" s="76" t="s">
        <v>236</v>
      </c>
      <c r="P25" s="83" t="s">
        <v>115</v>
      </c>
      <c r="Q25" s="84" t="s">
        <v>88</v>
      </c>
      <c r="R25" s="87"/>
      <c r="S25" s="42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</row>
    <row r="26" spans="2:30" x14ac:dyDescent="0.25">
      <c r="B26" s="74">
        <v>33561</v>
      </c>
      <c r="C26" s="75" t="s">
        <v>60</v>
      </c>
      <c r="D26" s="76" t="s">
        <v>278</v>
      </c>
      <c r="E26" s="79" t="s">
        <v>244</v>
      </c>
      <c r="F26" s="75" t="s">
        <v>88</v>
      </c>
      <c r="G26" s="75" t="s">
        <v>115</v>
      </c>
      <c r="H26" s="75" t="s">
        <v>89</v>
      </c>
      <c r="I26" s="75" t="s">
        <v>233</v>
      </c>
      <c r="J26" s="75" t="s">
        <v>117</v>
      </c>
      <c r="K26" s="75" t="s">
        <v>237</v>
      </c>
      <c r="L26" s="75" t="s">
        <v>116</v>
      </c>
      <c r="M26" s="75" t="s">
        <v>90</v>
      </c>
      <c r="N26" s="75" t="s">
        <v>92</v>
      </c>
      <c r="O26" s="76" t="s">
        <v>236</v>
      </c>
      <c r="P26" s="83" t="s">
        <v>114</v>
      </c>
      <c r="Q26" s="75" t="s">
        <v>252</v>
      </c>
      <c r="R26" s="87" t="s">
        <v>37</v>
      </c>
      <c r="S26" s="42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</row>
    <row r="27" spans="2:30" x14ac:dyDescent="0.25">
      <c r="B27" s="96">
        <v>33565</v>
      </c>
      <c r="C27" s="97" t="s">
        <v>53</v>
      </c>
      <c r="D27" s="76" t="s">
        <v>278</v>
      </c>
      <c r="E27" s="79" t="s">
        <v>244</v>
      </c>
      <c r="F27" s="75" t="s">
        <v>88</v>
      </c>
      <c r="G27" s="75" t="s">
        <v>117</v>
      </c>
      <c r="H27" s="75" t="s">
        <v>89</v>
      </c>
      <c r="I27" s="75" t="s">
        <v>233</v>
      </c>
      <c r="J27" s="75" t="s">
        <v>237</v>
      </c>
      <c r="K27" s="75" t="s">
        <v>121</v>
      </c>
      <c r="L27" s="75" t="s">
        <v>114</v>
      </c>
      <c r="M27" s="80" t="s">
        <v>90</v>
      </c>
      <c r="N27" s="75" t="s">
        <v>92</v>
      </c>
      <c r="O27" s="76" t="s">
        <v>236</v>
      </c>
      <c r="P27" s="79" t="s">
        <v>252</v>
      </c>
      <c r="Q27" s="84" t="s">
        <v>115</v>
      </c>
      <c r="R27" s="87"/>
      <c r="S27" s="42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</row>
    <row r="28" spans="2:30" x14ac:dyDescent="0.25">
      <c r="B28" s="96">
        <v>33568</v>
      </c>
      <c r="C28" s="97" t="s">
        <v>187</v>
      </c>
      <c r="D28" s="76" t="s">
        <v>259</v>
      </c>
      <c r="E28" s="79" t="s">
        <v>244</v>
      </c>
      <c r="F28" s="75" t="s">
        <v>88</v>
      </c>
      <c r="G28" s="75" t="s">
        <v>114</v>
      </c>
      <c r="H28" s="75" t="s">
        <v>89</v>
      </c>
      <c r="I28" s="75" t="s">
        <v>260</v>
      </c>
      <c r="J28" s="75" t="s">
        <v>237</v>
      </c>
      <c r="K28" s="75" t="s">
        <v>115</v>
      </c>
      <c r="L28" s="75" t="s">
        <v>116</v>
      </c>
      <c r="M28" s="75" t="s">
        <v>234</v>
      </c>
      <c r="N28" s="75" t="s">
        <v>117</v>
      </c>
      <c r="O28" s="76" t="s">
        <v>118</v>
      </c>
      <c r="P28" s="83" t="s">
        <v>233</v>
      </c>
      <c r="Q28" s="84" t="s">
        <v>236</v>
      </c>
      <c r="R28" s="87" t="s">
        <v>37</v>
      </c>
      <c r="S28" s="42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</row>
    <row r="29" spans="2:30" x14ac:dyDescent="0.25">
      <c r="B29" s="74">
        <v>33572</v>
      </c>
      <c r="C29" s="75" t="s">
        <v>58</v>
      </c>
      <c r="D29" s="76" t="s">
        <v>278</v>
      </c>
      <c r="E29" s="79" t="s">
        <v>123</v>
      </c>
      <c r="F29" s="75" t="s">
        <v>88</v>
      </c>
      <c r="G29" s="75" t="s">
        <v>117</v>
      </c>
      <c r="H29" s="75" t="s">
        <v>89</v>
      </c>
      <c r="I29" s="75" t="s">
        <v>233</v>
      </c>
      <c r="J29" s="75" t="s">
        <v>237</v>
      </c>
      <c r="K29" s="75" t="s">
        <v>121</v>
      </c>
      <c r="L29" s="75" t="s">
        <v>116</v>
      </c>
      <c r="M29" s="75" t="s">
        <v>234</v>
      </c>
      <c r="N29" s="75" t="s">
        <v>92</v>
      </c>
      <c r="O29" s="76" t="s">
        <v>236</v>
      </c>
      <c r="P29" s="79" t="s">
        <v>114</v>
      </c>
      <c r="Q29" s="75" t="s">
        <v>115</v>
      </c>
      <c r="R29" s="87" t="s">
        <v>37</v>
      </c>
      <c r="S29" s="42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</row>
    <row r="30" spans="2:30" x14ac:dyDescent="0.25">
      <c r="B30" s="74">
        <v>33575</v>
      </c>
      <c r="C30" s="75" t="s">
        <v>261</v>
      </c>
      <c r="D30" s="76" t="s">
        <v>280</v>
      </c>
      <c r="E30" s="79" t="s">
        <v>123</v>
      </c>
      <c r="F30" s="75" t="s">
        <v>262</v>
      </c>
      <c r="G30" s="75" t="s">
        <v>117</v>
      </c>
      <c r="H30" s="75" t="s">
        <v>89</v>
      </c>
      <c r="I30" s="75" t="s">
        <v>233</v>
      </c>
      <c r="J30" s="75" t="s">
        <v>258</v>
      </c>
      <c r="K30" s="75" t="s">
        <v>121</v>
      </c>
      <c r="L30" s="75" t="s">
        <v>116</v>
      </c>
      <c r="M30" s="75" t="s">
        <v>234</v>
      </c>
      <c r="N30" s="75" t="s">
        <v>92</v>
      </c>
      <c r="O30" s="76" t="s">
        <v>236</v>
      </c>
      <c r="P30" s="79" t="s">
        <v>114</v>
      </c>
      <c r="Q30" s="84" t="s">
        <v>237</v>
      </c>
      <c r="R30" s="87" t="s">
        <v>37</v>
      </c>
      <c r="S30" s="42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</row>
    <row r="31" spans="2:30" x14ac:dyDescent="0.25">
      <c r="B31" s="74">
        <v>33579</v>
      </c>
      <c r="C31" s="75" t="s">
        <v>60</v>
      </c>
      <c r="D31" s="76" t="s">
        <v>278</v>
      </c>
      <c r="E31" s="79" t="s">
        <v>123</v>
      </c>
      <c r="F31" s="75" t="s">
        <v>262</v>
      </c>
      <c r="G31" s="75" t="s">
        <v>258</v>
      </c>
      <c r="H31" s="75" t="s">
        <v>89</v>
      </c>
      <c r="I31" s="75" t="s">
        <v>120</v>
      </c>
      <c r="J31" s="75" t="s">
        <v>117</v>
      </c>
      <c r="K31" s="75" t="s">
        <v>121</v>
      </c>
      <c r="L31" s="75" t="s">
        <v>116</v>
      </c>
      <c r="M31" s="75" t="s">
        <v>234</v>
      </c>
      <c r="N31" s="75" t="s">
        <v>92</v>
      </c>
      <c r="O31" s="76" t="s">
        <v>236</v>
      </c>
      <c r="P31" s="79" t="s">
        <v>237</v>
      </c>
      <c r="Q31" s="75" t="s">
        <v>114</v>
      </c>
      <c r="R31" s="87" t="s">
        <v>44</v>
      </c>
      <c r="S31" s="42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</row>
    <row r="32" spans="2:30" x14ac:dyDescent="0.25">
      <c r="B32" s="74">
        <v>33582</v>
      </c>
      <c r="C32" s="75" t="s">
        <v>75</v>
      </c>
      <c r="D32" s="76" t="s">
        <v>278</v>
      </c>
      <c r="E32" s="79" t="s">
        <v>123</v>
      </c>
      <c r="F32" s="75" t="s">
        <v>88</v>
      </c>
      <c r="G32" s="75" t="s">
        <v>117</v>
      </c>
      <c r="H32" s="75" t="s">
        <v>89</v>
      </c>
      <c r="I32" s="75" t="s">
        <v>233</v>
      </c>
      <c r="J32" s="75" t="s">
        <v>237</v>
      </c>
      <c r="K32" s="75" t="s">
        <v>116</v>
      </c>
      <c r="L32" s="75" t="s">
        <v>262</v>
      </c>
      <c r="M32" s="75" t="s">
        <v>234</v>
      </c>
      <c r="N32" s="75" t="s">
        <v>92</v>
      </c>
      <c r="O32" s="76" t="s">
        <v>236</v>
      </c>
      <c r="P32" s="79" t="s">
        <v>90</v>
      </c>
      <c r="Q32" s="84" t="s">
        <v>118</v>
      </c>
      <c r="R32" s="87" t="s">
        <v>37</v>
      </c>
      <c r="S32" s="42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</row>
    <row r="33" spans="2:30" x14ac:dyDescent="0.25">
      <c r="B33" s="74">
        <v>33589</v>
      </c>
      <c r="C33" s="75" t="s">
        <v>263</v>
      </c>
      <c r="D33" s="76" t="s">
        <v>282</v>
      </c>
      <c r="E33" s="79" t="s">
        <v>244</v>
      </c>
      <c r="F33" s="75" t="s">
        <v>88</v>
      </c>
      <c r="G33" s="75" t="s">
        <v>117</v>
      </c>
      <c r="H33" s="75" t="s">
        <v>89</v>
      </c>
      <c r="I33" s="75" t="s">
        <v>233</v>
      </c>
      <c r="J33" s="75" t="s">
        <v>237</v>
      </c>
      <c r="K33" s="75" t="s">
        <v>121</v>
      </c>
      <c r="L33" s="75" t="s">
        <v>116</v>
      </c>
      <c r="M33" s="75" t="s">
        <v>114</v>
      </c>
      <c r="N33" s="75" t="s">
        <v>92</v>
      </c>
      <c r="O33" s="76" t="s">
        <v>236</v>
      </c>
      <c r="P33" s="83" t="s">
        <v>113</v>
      </c>
      <c r="Q33" s="75" t="s">
        <v>262</v>
      </c>
      <c r="R33" s="87"/>
      <c r="S33" s="42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</row>
    <row r="34" spans="2:30" x14ac:dyDescent="0.25">
      <c r="B34" s="74">
        <v>33593</v>
      </c>
      <c r="C34" s="75" t="s">
        <v>56</v>
      </c>
      <c r="D34" s="76" t="s">
        <v>278</v>
      </c>
      <c r="E34" s="79" t="s">
        <v>123</v>
      </c>
      <c r="F34" s="75" t="s">
        <v>88</v>
      </c>
      <c r="G34" s="75" t="s">
        <v>113</v>
      </c>
      <c r="H34" s="75" t="s">
        <v>89</v>
      </c>
      <c r="I34" s="75" t="s">
        <v>233</v>
      </c>
      <c r="J34" s="75" t="s">
        <v>117</v>
      </c>
      <c r="K34" s="75" t="s">
        <v>236</v>
      </c>
      <c r="L34" s="75" t="s">
        <v>116</v>
      </c>
      <c r="M34" s="75" t="s">
        <v>234</v>
      </c>
      <c r="N34" s="75" t="s">
        <v>92</v>
      </c>
      <c r="O34" s="76" t="s">
        <v>237</v>
      </c>
      <c r="P34" s="79" t="s">
        <v>90</v>
      </c>
      <c r="Q34" s="75" t="s">
        <v>262</v>
      </c>
      <c r="R34" s="87" t="s">
        <v>44</v>
      </c>
      <c r="S34" s="42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</row>
    <row r="35" spans="2:30" x14ac:dyDescent="0.25">
      <c r="B35" s="74">
        <v>33600</v>
      </c>
      <c r="C35" s="75" t="s">
        <v>98</v>
      </c>
      <c r="D35" s="76" t="s">
        <v>278</v>
      </c>
      <c r="E35" s="79" t="s">
        <v>123</v>
      </c>
      <c r="F35" s="75" t="s">
        <v>88</v>
      </c>
      <c r="G35" s="75" t="s">
        <v>113</v>
      </c>
      <c r="H35" s="75" t="s">
        <v>89</v>
      </c>
      <c r="I35" s="75" t="s">
        <v>260</v>
      </c>
      <c r="J35" s="75" t="s">
        <v>117</v>
      </c>
      <c r="K35" s="75" t="s">
        <v>121</v>
      </c>
      <c r="L35" s="75" t="s">
        <v>116</v>
      </c>
      <c r="M35" s="75" t="s">
        <v>234</v>
      </c>
      <c r="N35" s="75" t="s">
        <v>92</v>
      </c>
      <c r="O35" s="76" t="s">
        <v>236</v>
      </c>
      <c r="P35" s="79" t="s">
        <v>237</v>
      </c>
      <c r="Q35" s="75" t="s">
        <v>262</v>
      </c>
      <c r="R35" s="87" t="s">
        <v>37</v>
      </c>
      <c r="S35" s="42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</row>
    <row r="36" spans="2:30" x14ac:dyDescent="0.25">
      <c r="B36" s="74">
        <v>33604</v>
      </c>
      <c r="C36" s="75" t="s">
        <v>82</v>
      </c>
      <c r="D36" s="76" t="s">
        <v>278</v>
      </c>
      <c r="E36" s="79" t="s">
        <v>123</v>
      </c>
      <c r="F36" s="75" t="s">
        <v>88</v>
      </c>
      <c r="G36" s="75" t="s">
        <v>113</v>
      </c>
      <c r="H36" s="75" t="s">
        <v>89</v>
      </c>
      <c r="I36" s="75" t="s">
        <v>231</v>
      </c>
      <c r="J36" s="75" t="s">
        <v>237</v>
      </c>
      <c r="K36" s="75" t="s">
        <v>117</v>
      </c>
      <c r="L36" s="75" t="s">
        <v>116</v>
      </c>
      <c r="M36" s="75" t="s">
        <v>234</v>
      </c>
      <c r="N36" s="75" t="s">
        <v>92</v>
      </c>
      <c r="O36" s="76" t="s">
        <v>236</v>
      </c>
      <c r="P36" s="83" t="s">
        <v>262</v>
      </c>
      <c r="Q36" s="84" t="s">
        <v>114</v>
      </c>
      <c r="R36" s="87" t="s">
        <v>44</v>
      </c>
      <c r="S36" s="42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</row>
    <row r="37" spans="2:30" x14ac:dyDescent="0.25">
      <c r="B37" s="74">
        <v>33607</v>
      </c>
      <c r="C37" s="75" t="s">
        <v>133</v>
      </c>
      <c r="D37" s="76" t="s">
        <v>278</v>
      </c>
      <c r="E37" s="79" t="s">
        <v>123</v>
      </c>
      <c r="F37" s="75" t="s">
        <v>231</v>
      </c>
      <c r="G37" s="75" t="s">
        <v>113</v>
      </c>
      <c r="H37" s="75" t="s">
        <v>89</v>
      </c>
      <c r="I37" s="75" t="s">
        <v>264</v>
      </c>
      <c r="J37" s="75" t="s">
        <v>114</v>
      </c>
      <c r="K37" s="75" t="s">
        <v>88</v>
      </c>
      <c r="L37" s="75" t="s">
        <v>116</v>
      </c>
      <c r="M37" s="75" t="s">
        <v>234</v>
      </c>
      <c r="N37" s="75" t="s">
        <v>237</v>
      </c>
      <c r="O37" s="76" t="s">
        <v>236</v>
      </c>
      <c r="P37" s="83" t="s">
        <v>265</v>
      </c>
      <c r="Q37" s="84" t="s">
        <v>92</v>
      </c>
      <c r="R37" s="87"/>
      <c r="S37" s="42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</row>
    <row r="38" spans="2:30" x14ac:dyDescent="0.25">
      <c r="B38" s="74">
        <v>33614</v>
      </c>
      <c r="C38" s="75" t="s">
        <v>96</v>
      </c>
      <c r="D38" s="76" t="s">
        <v>278</v>
      </c>
      <c r="E38" s="79" t="s">
        <v>123</v>
      </c>
      <c r="F38" s="75" t="s">
        <v>262</v>
      </c>
      <c r="G38" s="75" t="s">
        <v>231</v>
      </c>
      <c r="H38" s="75" t="s">
        <v>89</v>
      </c>
      <c r="I38" s="75" t="s">
        <v>264</v>
      </c>
      <c r="J38" s="75" t="s">
        <v>113</v>
      </c>
      <c r="K38" s="75" t="s">
        <v>116</v>
      </c>
      <c r="L38" s="75" t="s">
        <v>266</v>
      </c>
      <c r="M38" s="75" t="s">
        <v>234</v>
      </c>
      <c r="N38" s="75" t="s">
        <v>88</v>
      </c>
      <c r="O38" s="76" t="s">
        <v>236</v>
      </c>
      <c r="P38" s="83" t="s">
        <v>114</v>
      </c>
      <c r="Q38" s="84" t="s">
        <v>92</v>
      </c>
      <c r="R38" s="87"/>
      <c r="S38" s="42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</row>
    <row r="39" spans="2:30" x14ac:dyDescent="0.25">
      <c r="B39" s="74">
        <v>33252</v>
      </c>
      <c r="C39" s="75" t="s">
        <v>267</v>
      </c>
      <c r="D39" s="76" t="s">
        <v>95</v>
      </c>
      <c r="E39" s="79" t="s">
        <v>123</v>
      </c>
      <c r="F39" s="75" t="s">
        <v>88</v>
      </c>
      <c r="G39" s="75" t="s">
        <v>231</v>
      </c>
      <c r="H39" s="75" t="s">
        <v>89</v>
      </c>
      <c r="I39" s="75" t="s">
        <v>116</v>
      </c>
      <c r="J39" s="75" t="s">
        <v>114</v>
      </c>
      <c r="K39" s="75" t="s">
        <v>266</v>
      </c>
      <c r="L39" s="75" t="s">
        <v>237</v>
      </c>
      <c r="M39" s="75" t="s">
        <v>234</v>
      </c>
      <c r="N39" s="75" t="s">
        <v>92</v>
      </c>
      <c r="O39" s="76" t="s">
        <v>236</v>
      </c>
      <c r="P39" s="79" t="s">
        <v>113</v>
      </c>
      <c r="Q39" s="84" t="s">
        <v>262</v>
      </c>
      <c r="R39" s="87" t="s">
        <v>37</v>
      </c>
      <c r="S39" s="42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</row>
    <row r="40" spans="2:30" x14ac:dyDescent="0.25">
      <c r="B40" s="74">
        <v>33621</v>
      </c>
      <c r="C40" s="75" t="s">
        <v>77</v>
      </c>
      <c r="D40" s="76" t="s">
        <v>278</v>
      </c>
      <c r="E40" s="79" t="s">
        <v>123</v>
      </c>
      <c r="F40" s="75" t="s">
        <v>231</v>
      </c>
      <c r="G40" s="75" t="s">
        <v>117</v>
      </c>
      <c r="H40" s="75" t="s">
        <v>89</v>
      </c>
      <c r="I40" s="75" t="s">
        <v>268</v>
      </c>
      <c r="J40" s="75" t="s">
        <v>114</v>
      </c>
      <c r="K40" s="75" t="s">
        <v>116</v>
      </c>
      <c r="L40" s="75" t="s">
        <v>88</v>
      </c>
      <c r="M40" s="75" t="s">
        <v>234</v>
      </c>
      <c r="N40" s="75" t="s">
        <v>92</v>
      </c>
      <c r="O40" s="76" t="s">
        <v>236</v>
      </c>
      <c r="P40" s="79" t="s">
        <v>237</v>
      </c>
      <c r="Q40" s="75" t="s">
        <v>113</v>
      </c>
      <c r="R40" s="87" t="s">
        <v>37</v>
      </c>
      <c r="S40" s="42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</row>
    <row r="41" spans="2:30" x14ac:dyDescent="0.25">
      <c r="B41" s="96">
        <v>33624</v>
      </c>
      <c r="C41" s="97" t="s">
        <v>182</v>
      </c>
      <c r="D41" s="76" t="s">
        <v>283</v>
      </c>
      <c r="E41" s="79" t="s">
        <v>123</v>
      </c>
      <c r="F41" s="75" t="s">
        <v>231</v>
      </c>
      <c r="G41" s="75" t="s">
        <v>117</v>
      </c>
      <c r="H41" s="75" t="s">
        <v>89</v>
      </c>
      <c r="I41" s="75" t="s">
        <v>268</v>
      </c>
      <c r="J41" s="75" t="s">
        <v>116</v>
      </c>
      <c r="K41" s="75" t="s">
        <v>88</v>
      </c>
      <c r="L41" s="75" t="s">
        <v>114</v>
      </c>
      <c r="M41" s="75" t="s">
        <v>234</v>
      </c>
      <c r="N41" s="75" t="s">
        <v>92</v>
      </c>
      <c r="O41" s="76" t="s">
        <v>236</v>
      </c>
      <c r="P41" s="83" t="s">
        <v>118</v>
      </c>
      <c r="Q41" s="75" t="s">
        <v>113</v>
      </c>
      <c r="R41" s="87" t="s">
        <v>44</v>
      </c>
      <c r="S41" s="42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</row>
    <row r="42" spans="2:30" x14ac:dyDescent="0.25">
      <c r="B42" s="96">
        <v>33628</v>
      </c>
      <c r="C42" s="97" t="s">
        <v>136</v>
      </c>
      <c r="D42" s="76" t="s">
        <v>278</v>
      </c>
      <c r="E42" s="79" t="s">
        <v>123</v>
      </c>
      <c r="F42" s="75" t="s">
        <v>88</v>
      </c>
      <c r="G42" s="75" t="s">
        <v>117</v>
      </c>
      <c r="H42" s="75" t="s">
        <v>89</v>
      </c>
      <c r="I42" s="75" t="s">
        <v>269</v>
      </c>
      <c r="J42" s="75" t="s">
        <v>268</v>
      </c>
      <c r="K42" s="75" t="s">
        <v>116</v>
      </c>
      <c r="L42" s="75" t="s">
        <v>114</v>
      </c>
      <c r="M42" s="75" t="s">
        <v>234</v>
      </c>
      <c r="N42" s="75" t="s">
        <v>92</v>
      </c>
      <c r="O42" s="76" t="s">
        <v>236</v>
      </c>
      <c r="P42" s="83" t="s">
        <v>118</v>
      </c>
      <c r="Q42" s="84" t="s">
        <v>113</v>
      </c>
      <c r="R42" s="87"/>
      <c r="S42" s="42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</row>
    <row r="43" spans="2:30" x14ac:dyDescent="0.25">
      <c r="B43" s="96">
        <v>33635</v>
      </c>
      <c r="C43" s="97" t="s">
        <v>69</v>
      </c>
      <c r="D43" s="76" t="s">
        <v>278</v>
      </c>
      <c r="E43" s="79" t="s">
        <v>123</v>
      </c>
      <c r="F43" s="75" t="s">
        <v>88</v>
      </c>
      <c r="G43" s="75" t="s">
        <v>117</v>
      </c>
      <c r="H43" s="75" t="s">
        <v>89</v>
      </c>
      <c r="I43" s="75" t="s">
        <v>269</v>
      </c>
      <c r="J43" s="75" t="s">
        <v>268</v>
      </c>
      <c r="K43" s="75" t="s">
        <v>116</v>
      </c>
      <c r="L43" s="75" t="s">
        <v>114</v>
      </c>
      <c r="M43" s="75" t="s">
        <v>234</v>
      </c>
      <c r="N43" s="75" t="s">
        <v>92</v>
      </c>
      <c r="O43" s="76" t="s">
        <v>113</v>
      </c>
      <c r="P43" s="81" t="s">
        <v>231</v>
      </c>
      <c r="Q43" s="75" t="s">
        <v>90</v>
      </c>
      <c r="R43" s="87" t="s">
        <v>44</v>
      </c>
      <c r="S43" s="42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</row>
    <row r="44" spans="2:30" x14ac:dyDescent="0.25">
      <c r="B44" s="96">
        <v>33638</v>
      </c>
      <c r="C44" s="97" t="s">
        <v>52</v>
      </c>
      <c r="D44" s="76" t="s">
        <v>278</v>
      </c>
      <c r="E44" s="79" t="s">
        <v>123</v>
      </c>
      <c r="F44" s="75" t="s">
        <v>88</v>
      </c>
      <c r="G44" s="75" t="s">
        <v>117</v>
      </c>
      <c r="H44" s="75" t="s">
        <v>89</v>
      </c>
      <c r="I44" s="75" t="s">
        <v>269</v>
      </c>
      <c r="J44" s="75" t="s">
        <v>268</v>
      </c>
      <c r="K44" s="75" t="s">
        <v>116</v>
      </c>
      <c r="L44" s="75" t="s">
        <v>114</v>
      </c>
      <c r="M44" s="75" t="s">
        <v>234</v>
      </c>
      <c r="N44" s="75" t="s">
        <v>92</v>
      </c>
      <c r="O44" s="76" t="s">
        <v>113</v>
      </c>
      <c r="P44" s="83" t="s">
        <v>118</v>
      </c>
      <c r="Q44" s="75" t="s">
        <v>90</v>
      </c>
      <c r="R44" s="87" t="s">
        <v>44</v>
      </c>
      <c r="S44" s="42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</row>
    <row r="45" spans="2:30" x14ac:dyDescent="0.25">
      <c r="B45" s="96">
        <v>33642</v>
      </c>
      <c r="C45" s="97" t="s">
        <v>61</v>
      </c>
      <c r="D45" s="76" t="s">
        <v>278</v>
      </c>
      <c r="E45" s="79" t="s">
        <v>123</v>
      </c>
      <c r="F45" s="75" t="s">
        <v>88</v>
      </c>
      <c r="G45" s="75" t="s">
        <v>117</v>
      </c>
      <c r="H45" s="75" t="s">
        <v>89</v>
      </c>
      <c r="I45" s="75" t="s">
        <v>269</v>
      </c>
      <c r="J45" s="75" t="s">
        <v>268</v>
      </c>
      <c r="K45" s="75" t="s">
        <v>231</v>
      </c>
      <c r="L45" s="75" t="s">
        <v>114</v>
      </c>
      <c r="M45" s="75" t="s">
        <v>234</v>
      </c>
      <c r="N45" s="75" t="s">
        <v>92</v>
      </c>
      <c r="O45" s="76" t="s">
        <v>236</v>
      </c>
      <c r="P45" s="83" t="s">
        <v>90</v>
      </c>
      <c r="Q45" s="84" t="s">
        <v>113</v>
      </c>
      <c r="R45" s="87"/>
      <c r="S45" s="42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</row>
    <row r="46" spans="2:30" x14ac:dyDescent="0.25">
      <c r="B46" s="74">
        <v>33646</v>
      </c>
      <c r="C46" s="75" t="s">
        <v>187</v>
      </c>
      <c r="D46" s="76" t="s">
        <v>259</v>
      </c>
      <c r="E46" s="79" t="s">
        <v>123</v>
      </c>
      <c r="F46" s="75" t="s">
        <v>88</v>
      </c>
      <c r="G46" s="75" t="s">
        <v>114</v>
      </c>
      <c r="H46" s="75" t="s">
        <v>89</v>
      </c>
      <c r="I46" s="75" t="s">
        <v>269</v>
      </c>
      <c r="J46" s="75" t="s">
        <v>268</v>
      </c>
      <c r="K46" s="75" t="s">
        <v>116</v>
      </c>
      <c r="L46" s="75" t="s">
        <v>90</v>
      </c>
      <c r="M46" s="75" t="s">
        <v>234</v>
      </c>
      <c r="N46" s="75" t="s">
        <v>270</v>
      </c>
      <c r="O46" s="76" t="s">
        <v>236</v>
      </c>
      <c r="P46" s="83" t="s">
        <v>115</v>
      </c>
      <c r="Q46" s="84" t="s">
        <v>231</v>
      </c>
      <c r="R46" s="87" t="s">
        <v>37</v>
      </c>
      <c r="S46" s="42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</row>
    <row r="47" spans="2:30" x14ac:dyDescent="0.25">
      <c r="B47" s="96">
        <v>33649</v>
      </c>
      <c r="C47" s="97" t="s">
        <v>58</v>
      </c>
      <c r="D47" s="76" t="s">
        <v>278</v>
      </c>
      <c r="E47" s="79" t="s">
        <v>123</v>
      </c>
      <c r="F47" s="75" t="s">
        <v>231</v>
      </c>
      <c r="G47" s="75" t="s">
        <v>117</v>
      </c>
      <c r="H47" s="75" t="s">
        <v>271</v>
      </c>
      <c r="I47" s="75" t="s">
        <v>269</v>
      </c>
      <c r="J47" s="75" t="s">
        <v>89</v>
      </c>
      <c r="K47" s="75" t="s">
        <v>116</v>
      </c>
      <c r="L47" s="75" t="s">
        <v>272</v>
      </c>
      <c r="M47" s="75" t="s">
        <v>234</v>
      </c>
      <c r="N47" s="75" t="s">
        <v>270</v>
      </c>
      <c r="O47" s="76" t="s">
        <v>236</v>
      </c>
      <c r="P47" s="79" t="s">
        <v>114</v>
      </c>
      <c r="Q47" s="84" t="s">
        <v>92</v>
      </c>
      <c r="R47" s="87"/>
      <c r="S47" s="42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</row>
    <row r="48" spans="2:30" x14ac:dyDescent="0.25">
      <c r="B48" s="96">
        <v>33652</v>
      </c>
      <c r="C48" s="97" t="s">
        <v>184</v>
      </c>
      <c r="D48" s="76" t="s">
        <v>259</v>
      </c>
      <c r="E48" s="79" t="s">
        <v>273</v>
      </c>
      <c r="F48" s="75" t="s">
        <v>231</v>
      </c>
      <c r="G48" s="75" t="s">
        <v>113</v>
      </c>
      <c r="H48" s="75" t="s">
        <v>89</v>
      </c>
      <c r="I48" s="75" t="s">
        <v>271</v>
      </c>
      <c r="J48" s="75" t="s">
        <v>117</v>
      </c>
      <c r="K48" s="75" t="s">
        <v>116</v>
      </c>
      <c r="L48" s="75" t="s">
        <v>88</v>
      </c>
      <c r="M48" s="75" t="s">
        <v>234</v>
      </c>
      <c r="N48" s="75" t="s">
        <v>92</v>
      </c>
      <c r="O48" s="76" t="s">
        <v>236</v>
      </c>
      <c r="P48" s="79" t="s">
        <v>90</v>
      </c>
      <c r="Q48" s="75" t="s">
        <v>270</v>
      </c>
      <c r="R48" s="87" t="s">
        <v>37</v>
      </c>
      <c r="S48" s="42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</row>
    <row r="49" spans="2:30" x14ac:dyDescent="0.25">
      <c r="B49" s="96">
        <v>33656</v>
      </c>
      <c r="C49" s="97" t="s">
        <v>94</v>
      </c>
      <c r="D49" s="76" t="s">
        <v>278</v>
      </c>
      <c r="E49" s="79" t="s">
        <v>273</v>
      </c>
      <c r="F49" s="75" t="s">
        <v>231</v>
      </c>
      <c r="G49" s="75" t="s">
        <v>113</v>
      </c>
      <c r="H49" s="75" t="s">
        <v>89</v>
      </c>
      <c r="I49" s="75" t="s">
        <v>271</v>
      </c>
      <c r="J49" s="75" t="s">
        <v>274</v>
      </c>
      <c r="K49" s="75" t="s">
        <v>116</v>
      </c>
      <c r="L49" s="75" t="s">
        <v>88</v>
      </c>
      <c r="M49" s="75" t="s">
        <v>234</v>
      </c>
      <c r="N49" s="75" t="s">
        <v>92</v>
      </c>
      <c r="O49" s="76" t="s">
        <v>236</v>
      </c>
      <c r="P49" s="79" t="s">
        <v>270</v>
      </c>
      <c r="Q49" s="75" t="s">
        <v>269</v>
      </c>
      <c r="R49" s="87" t="s">
        <v>37</v>
      </c>
      <c r="S49" s="42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</row>
    <row r="50" spans="2:30" x14ac:dyDescent="0.25">
      <c r="B50" s="96">
        <v>33661</v>
      </c>
      <c r="C50" s="97" t="s">
        <v>56</v>
      </c>
      <c r="D50" s="76" t="s">
        <v>275</v>
      </c>
      <c r="E50" s="79" t="s">
        <v>123</v>
      </c>
      <c r="F50" s="75" t="s">
        <v>231</v>
      </c>
      <c r="G50" s="75" t="s">
        <v>113</v>
      </c>
      <c r="H50" s="75" t="s">
        <v>89</v>
      </c>
      <c r="I50" s="75" t="s">
        <v>271</v>
      </c>
      <c r="J50" s="75" t="s">
        <v>117</v>
      </c>
      <c r="K50" s="75" t="s">
        <v>116</v>
      </c>
      <c r="L50" s="75" t="s">
        <v>88</v>
      </c>
      <c r="M50" s="75" t="s">
        <v>269</v>
      </c>
      <c r="N50" s="75" t="s">
        <v>92</v>
      </c>
      <c r="O50" s="76" t="s">
        <v>236</v>
      </c>
      <c r="P50" s="83" t="s">
        <v>270</v>
      </c>
      <c r="Q50" s="84" t="s">
        <v>234</v>
      </c>
      <c r="R50" s="87" t="s">
        <v>37</v>
      </c>
      <c r="S50" s="42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</row>
    <row r="51" spans="2:30" x14ac:dyDescent="0.25">
      <c r="B51" s="96">
        <v>33663</v>
      </c>
      <c r="C51" s="97" t="s">
        <v>76</v>
      </c>
      <c r="D51" s="76" t="s">
        <v>278</v>
      </c>
      <c r="E51" s="79" t="s">
        <v>123</v>
      </c>
      <c r="F51" s="75" t="s">
        <v>231</v>
      </c>
      <c r="G51" s="75" t="s">
        <v>113</v>
      </c>
      <c r="H51" s="75" t="s">
        <v>89</v>
      </c>
      <c r="I51" s="75" t="s">
        <v>271</v>
      </c>
      <c r="J51" s="75" t="s">
        <v>117</v>
      </c>
      <c r="K51" s="75" t="s">
        <v>116</v>
      </c>
      <c r="L51" s="75" t="s">
        <v>88</v>
      </c>
      <c r="M51" s="75" t="s">
        <v>269</v>
      </c>
      <c r="N51" s="75" t="s">
        <v>92</v>
      </c>
      <c r="O51" s="76" t="s">
        <v>236</v>
      </c>
      <c r="P51" s="79" t="s">
        <v>234</v>
      </c>
      <c r="Q51" s="75" t="s">
        <v>270</v>
      </c>
      <c r="R51" s="87" t="s">
        <v>37</v>
      </c>
      <c r="S51" s="42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</row>
    <row r="52" spans="2:30" x14ac:dyDescent="0.25">
      <c r="B52" s="96">
        <v>33670</v>
      </c>
      <c r="C52" s="97" t="s">
        <v>111</v>
      </c>
      <c r="D52" s="76" t="s">
        <v>278</v>
      </c>
      <c r="E52" s="79" t="s">
        <v>123</v>
      </c>
      <c r="F52" s="75" t="s">
        <v>231</v>
      </c>
      <c r="G52" s="75" t="s">
        <v>117</v>
      </c>
      <c r="H52" s="75" t="s">
        <v>89</v>
      </c>
      <c r="I52" s="75" t="s">
        <v>271</v>
      </c>
      <c r="J52" s="75" t="s">
        <v>269</v>
      </c>
      <c r="K52" s="75" t="s">
        <v>116</v>
      </c>
      <c r="L52" s="75" t="s">
        <v>88</v>
      </c>
      <c r="M52" s="75" t="s">
        <v>234</v>
      </c>
      <c r="N52" s="75" t="s">
        <v>92</v>
      </c>
      <c r="O52" s="76" t="s">
        <v>236</v>
      </c>
      <c r="P52" s="83" t="s">
        <v>113</v>
      </c>
      <c r="Q52" s="84" t="s">
        <v>270</v>
      </c>
      <c r="R52" s="87" t="s">
        <v>44</v>
      </c>
      <c r="S52" s="42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</row>
    <row r="53" spans="2:30" x14ac:dyDescent="0.25">
      <c r="B53" s="96">
        <v>33677</v>
      </c>
      <c r="C53" s="97" t="s">
        <v>135</v>
      </c>
      <c r="D53" s="76" t="s">
        <v>278</v>
      </c>
      <c r="E53" s="79" t="s">
        <v>123</v>
      </c>
      <c r="F53" s="75" t="s">
        <v>231</v>
      </c>
      <c r="G53" s="75" t="s">
        <v>113</v>
      </c>
      <c r="H53" s="75" t="s">
        <v>89</v>
      </c>
      <c r="I53" s="75" t="s">
        <v>271</v>
      </c>
      <c r="J53" s="75" t="s">
        <v>117</v>
      </c>
      <c r="K53" s="75" t="s">
        <v>116</v>
      </c>
      <c r="L53" s="75" t="s">
        <v>88</v>
      </c>
      <c r="M53" s="75" t="s">
        <v>234</v>
      </c>
      <c r="N53" s="75" t="s">
        <v>90</v>
      </c>
      <c r="O53" s="76" t="s">
        <v>236</v>
      </c>
      <c r="P53" s="79" t="s">
        <v>115</v>
      </c>
      <c r="Q53" s="75" t="s">
        <v>268</v>
      </c>
      <c r="R53" s="87" t="s">
        <v>37</v>
      </c>
      <c r="S53" s="42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</row>
    <row r="54" spans="2:30" x14ac:dyDescent="0.25">
      <c r="B54" s="96">
        <v>33684</v>
      </c>
      <c r="C54" s="97" t="s">
        <v>52</v>
      </c>
      <c r="D54" s="76" t="s">
        <v>278</v>
      </c>
      <c r="E54" s="79" t="s">
        <v>123</v>
      </c>
      <c r="F54" s="75" t="s">
        <v>231</v>
      </c>
      <c r="G54" s="75" t="s">
        <v>113</v>
      </c>
      <c r="H54" s="75" t="s">
        <v>89</v>
      </c>
      <c r="I54" s="75" t="s">
        <v>271</v>
      </c>
      <c r="J54" s="75" t="s">
        <v>269</v>
      </c>
      <c r="K54" s="75" t="s">
        <v>117</v>
      </c>
      <c r="L54" s="75" t="s">
        <v>88</v>
      </c>
      <c r="M54" s="75" t="s">
        <v>234</v>
      </c>
      <c r="N54" s="75" t="s">
        <v>90</v>
      </c>
      <c r="O54" s="76" t="s">
        <v>236</v>
      </c>
      <c r="P54" s="83" t="s">
        <v>92</v>
      </c>
      <c r="Q54" s="84" t="s">
        <v>116</v>
      </c>
      <c r="R54" s="87" t="s">
        <v>44</v>
      </c>
      <c r="S54" s="42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</row>
    <row r="55" spans="2:30" x14ac:dyDescent="0.25">
      <c r="B55" s="96">
        <v>33691</v>
      </c>
      <c r="C55" s="97" t="s">
        <v>98</v>
      </c>
      <c r="D55" s="76" t="s">
        <v>278</v>
      </c>
      <c r="E55" s="79" t="s">
        <v>123</v>
      </c>
      <c r="F55" s="75" t="s">
        <v>231</v>
      </c>
      <c r="G55" s="75" t="s">
        <v>113</v>
      </c>
      <c r="H55" s="75" t="s">
        <v>89</v>
      </c>
      <c r="I55" s="75" t="s">
        <v>271</v>
      </c>
      <c r="J55" s="75" t="s">
        <v>117</v>
      </c>
      <c r="K55" s="75" t="s">
        <v>116</v>
      </c>
      <c r="L55" s="75" t="s">
        <v>268</v>
      </c>
      <c r="M55" s="75" t="s">
        <v>234</v>
      </c>
      <c r="N55" s="75" t="s">
        <v>92</v>
      </c>
      <c r="O55" s="76" t="s">
        <v>236</v>
      </c>
      <c r="P55" s="81" t="s">
        <v>269</v>
      </c>
      <c r="Q55" s="75" t="s">
        <v>90</v>
      </c>
      <c r="R55" s="87" t="s">
        <v>37</v>
      </c>
      <c r="S55" s="42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</row>
    <row r="56" spans="2:30" x14ac:dyDescent="0.25">
      <c r="B56" s="96">
        <v>33705</v>
      </c>
      <c r="C56" s="97" t="s">
        <v>134</v>
      </c>
      <c r="D56" s="76" t="s">
        <v>278</v>
      </c>
      <c r="E56" s="79" t="s">
        <v>123</v>
      </c>
      <c r="F56" s="75" t="s">
        <v>231</v>
      </c>
      <c r="G56" s="75" t="s">
        <v>88</v>
      </c>
      <c r="H56" s="75" t="s">
        <v>89</v>
      </c>
      <c r="I56" s="75" t="s">
        <v>271</v>
      </c>
      <c r="J56" s="75" t="s">
        <v>117</v>
      </c>
      <c r="K56" s="75" t="s">
        <v>116</v>
      </c>
      <c r="L56" s="75" t="s">
        <v>268</v>
      </c>
      <c r="M56" s="75" t="s">
        <v>234</v>
      </c>
      <c r="N56" s="75" t="s">
        <v>92</v>
      </c>
      <c r="O56" s="76" t="s">
        <v>236</v>
      </c>
      <c r="P56" s="83" t="s">
        <v>90</v>
      </c>
      <c r="Q56" s="84" t="s">
        <v>113</v>
      </c>
      <c r="R56" s="87"/>
      <c r="S56" s="42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</row>
    <row r="57" spans="2:30" x14ac:dyDescent="0.25">
      <c r="B57" s="96">
        <v>33708</v>
      </c>
      <c r="C57" s="97" t="s">
        <v>109</v>
      </c>
      <c r="D57" s="76" t="s">
        <v>276</v>
      </c>
      <c r="E57" s="79" t="s">
        <v>123</v>
      </c>
      <c r="F57" s="75" t="s">
        <v>231</v>
      </c>
      <c r="G57" s="75" t="s">
        <v>113</v>
      </c>
      <c r="H57" s="75" t="s">
        <v>89</v>
      </c>
      <c r="I57" s="75" t="s">
        <v>271</v>
      </c>
      <c r="J57" s="75" t="s">
        <v>114</v>
      </c>
      <c r="K57" s="75" t="s">
        <v>272</v>
      </c>
      <c r="L57" s="75" t="s">
        <v>116</v>
      </c>
      <c r="M57" s="75" t="s">
        <v>234</v>
      </c>
      <c r="N57" s="75" t="s">
        <v>92</v>
      </c>
      <c r="O57" s="76" t="s">
        <v>236</v>
      </c>
      <c r="P57" s="79" t="s">
        <v>268</v>
      </c>
      <c r="Q57" s="84" t="s">
        <v>118</v>
      </c>
      <c r="R57" s="87" t="s">
        <v>44</v>
      </c>
      <c r="S57" s="42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</row>
    <row r="58" spans="2:30" x14ac:dyDescent="0.25">
      <c r="B58" s="96">
        <v>33712</v>
      </c>
      <c r="C58" s="97" t="s">
        <v>132</v>
      </c>
      <c r="D58" s="76" t="s">
        <v>278</v>
      </c>
      <c r="E58" s="79" t="s">
        <v>123</v>
      </c>
      <c r="F58" s="75" t="s">
        <v>231</v>
      </c>
      <c r="G58" s="75" t="s">
        <v>113</v>
      </c>
      <c r="H58" s="75" t="s">
        <v>89</v>
      </c>
      <c r="I58" s="75" t="s">
        <v>271</v>
      </c>
      <c r="J58" s="75" t="s">
        <v>118</v>
      </c>
      <c r="K58" s="75" t="s">
        <v>114</v>
      </c>
      <c r="L58" s="75" t="s">
        <v>116</v>
      </c>
      <c r="M58" s="75" t="s">
        <v>234</v>
      </c>
      <c r="N58" s="75" t="s">
        <v>92</v>
      </c>
      <c r="O58" s="76" t="s">
        <v>236</v>
      </c>
      <c r="P58" s="79" t="s">
        <v>115</v>
      </c>
      <c r="Q58" s="80" t="s">
        <v>93</v>
      </c>
      <c r="R58" s="87" t="s">
        <v>44</v>
      </c>
      <c r="S58" s="42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</row>
    <row r="59" spans="2:30" x14ac:dyDescent="0.25">
      <c r="B59" s="74">
        <v>33719</v>
      </c>
      <c r="C59" s="75" t="s">
        <v>53</v>
      </c>
      <c r="D59" s="76" t="s">
        <v>278</v>
      </c>
      <c r="E59" s="79" t="s">
        <v>277</v>
      </c>
      <c r="F59" s="75" t="s">
        <v>231</v>
      </c>
      <c r="G59" s="75" t="s">
        <v>113</v>
      </c>
      <c r="H59" s="75" t="s">
        <v>89</v>
      </c>
      <c r="I59" s="75" t="s">
        <v>271</v>
      </c>
      <c r="J59" s="75" t="s">
        <v>114</v>
      </c>
      <c r="K59" s="75" t="s">
        <v>116</v>
      </c>
      <c r="L59" s="75" t="s">
        <v>118</v>
      </c>
      <c r="M59" s="75" t="s">
        <v>234</v>
      </c>
      <c r="N59" s="75" t="s">
        <v>92</v>
      </c>
      <c r="O59" s="76" t="s">
        <v>236</v>
      </c>
      <c r="P59" s="79" t="s">
        <v>88</v>
      </c>
      <c r="Q59" s="75" t="s">
        <v>115</v>
      </c>
      <c r="R59" s="87"/>
      <c r="S59" s="42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</row>
    <row r="60" spans="2:30" x14ac:dyDescent="0.25">
      <c r="B60" s="98">
        <v>33726</v>
      </c>
      <c r="C60" s="99" t="s">
        <v>75</v>
      </c>
      <c r="D60" s="78" t="s">
        <v>278</v>
      </c>
      <c r="E60" s="82" t="s">
        <v>277</v>
      </c>
      <c r="F60" s="77" t="s">
        <v>231</v>
      </c>
      <c r="G60" s="77" t="s">
        <v>113</v>
      </c>
      <c r="H60" s="77" t="s">
        <v>89</v>
      </c>
      <c r="I60" s="77" t="s">
        <v>271</v>
      </c>
      <c r="J60" s="77" t="s">
        <v>118</v>
      </c>
      <c r="K60" s="77" t="s">
        <v>88</v>
      </c>
      <c r="L60" s="77" t="s">
        <v>116</v>
      </c>
      <c r="M60" s="77" t="s">
        <v>234</v>
      </c>
      <c r="N60" s="77" t="s">
        <v>92</v>
      </c>
      <c r="O60" s="78" t="s">
        <v>236</v>
      </c>
      <c r="P60" s="85" t="s">
        <v>268</v>
      </c>
      <c r="Q60" s="86" t="s">
        <v>115</v>
      </c>
      <c r="R60" s="88"/>
      <c r="S60" s="42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</row>
    <row r="61" spans="2:30" x14ac:dyDescent="0.25">
      <c r="B61" s="41"/>
      <c r="C61" s="41"/>
      <c r="D61" s="41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8"/>
      <c r="Q61" s="49" t="s">
        <v>34</v>
      </c>
      <c r="S61" s="42"/>
      <c r="T61" s="42"/>
      <c r="U61" s="42"/>
      <c r="V61" s="41"/>
      <c r="W61" s="41"/>
      <c r="X61" s="41"/>
      <c r="Y61" s="41"/>
      <c r="Z61" s="41"/>
      <c r="AA61" s="41"/>
      <c r="AB61" s="41"/>
      <c r="AC61" s="41"/>
      <c r="AD61" s="41"/>
    </row>
    <row r="62" spans="2:30" x14ac:dyDescent="0.25">
      <c r="B62" s="41"/>
      <c r="C62" s="41"/>
      <c r="D62" s="41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1"/>
      <c r="W62" s="41"/>
      <c r="X62" s="41"/>
      <c r="Y62" s="41"/>
      <c r="Z62" s="41"/>
      <c r="AA62" s="41"/>
      <c r="AB62" s="41"/>
      <c r="AC62" s="41"/>
      <c r="AD62" s="41"/>
    </row>
    <row r="63" spans="2:30" x14ac:dyDescent="0.25">
      <c r="B63" s="41"/>
      <c r="C63" s="41"/>
      <c r="D63" s="41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1"/>
      <c r="W63" s="41"/>
      <c r="X63" s="41"/>
      <c r="Y63" s="41"/>
      <c r="Z63" s="41"/>
      <c r="AA63" s="41"/>
      <c r="AB63" s="41"/>
      <c r="AC63" s="41"/>
      <c r="AD63" s="41"/>
    </row>
    <row r="64" spans="2:30" x14ac:dyDescent="0.25">
      <c r="B64" s="41"/>
      <c r="C64" s="41"/>
      <c r="D64" s="41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1"/>
      <c r="W64" s="41"/>
      <c r="X64" s="41"/>
      <c r="Y64" s="41"/>
      <c r="Z64" s="41"/>
      <c r="AA64" s="41"/>
      <c r="AB64" s="41"/>
      <c r="AC64" s="41"/>
      <c r="AD64" s="41"/>
    </row>
    <row r="65" spans="2:30" x14ac:dyDescent="0.25">
      <c r="B65" s="41"/>
      <c r="C65" s="41"/>
      <c r="D65" s="41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1"/>
      <c r="W65" s="41"/>
      <c r="X65" s="41"/>
      <c r="Y65" s="41"/>
      <c r="Z65" s="41"/>
      <c r="AA65" s="41"/>
      <c r="AB65" s="41"/>
      <c r="AC65" s="41"/>
      <c r="AD65" s="41"/>
    </row>
    <row r="66" spans="2:30" x14ac:dyDescent="0.25">
      <c r="B66" s="41"/>
      <c r="C66" s="41"/>
      <c r="D66" s="41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1"/>
      <c r="W66" s="41"/>
      <c r="X66" s="41"/>
      <c r="Y66" s="41"/>
      <c r="Z66" s="41"/>
      <c r="AA66" s="41"/>
      <c r="AB66" s="41"/>
      <c r="AC66" s="41"/>
      <c r="AD66" s="41"/>
    </row>
    <row r="67" spans="2:30" x14ac:dyDescent="0.25">
      <c r="B67" s="41"/>
      <c r="C67" s="41"/>
      <c r="D67" s="41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1"/>
      <c r="W67" s="41"/>
      <c r="X67" s="41"/>
      <c r="Y67" s="41"/>
      <c r="Z67" s="41"/>
      <c r="AA67" s="41"/>
      <c r="AB67" s="41"/>
      <c r="AC67" s="41"/>
      <c r="AD67" s="41"/>
    </row>
    <row r="68" spans="2:30" x14ac:dyDescent="0.25">
      <c r="B68" s="41"/>
      <c r="C68" s="41"/>
      <c r="D68" s="41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1"/>
      <c r="W68" s="41"/>
      <c r="X68" s="41"/>
      <c r="Y68" s="41"/>
      <c r="Z68" s="41"/>
      <c r="AA68" s="41"/>
      <c r="AB68" s="41"/>
      <c r="AC68" s="41"/>
      <c r="AD68" s="41"/>
    </row>
    <row r="69" spans="2:30" x14ac:dyDescent="0.25">
      <c r="B69" s="41"/>
      <c r="C69" s="41"/>
      <c r="D69" s="41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1"/>
      <c r="W69" s="41"/>
      <c r="X69" s="41"/>
      <c r="Y69" s="41"/>
      <c r="Z69" s="41"/>
      <c r="AA69" s="41"/>
      <c r="AB69" s="41"/>
      <c r="AC69" s="41"/>
      <c r="AD69" s="41"/>
    </row>
    <row r="70" spans="2:30" x14ac:dyDescent="0.25">
      <c r="B70" s="41"/>
      <c r="C70" s="41"/>
      <c r="D70" s="41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1"/>
      <c r="W70" s="41"/>
      <c r="X70" s="41"/>
      <c r="Y70" s="41"/>
      <c r="Z70" s="41"/>
      <c r="AA70" s="41"/>
      <c r="AB70" s="41"/>
      <c r="AC70" s="41"/>
      <c r="AD70" s="41"/>
    </row>
    <row r="71" spans="2:30" x14ac:dyDescent="0.25">
      <c r="B71" s="41"/>
      <c r="C71" s="41"/>
      <c r="D71" s="41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1"/>
      <c r="W71" s="41"/>
      <c r="X71" s="41"/>
      <c r="Y71" s="41"/>
      <c r="Z71" s="41"/>
      <c r="AA71" s="41"/>
      <c r="AB71" s="41"/>
      <c r="AC71" s="41"/>
      <c r="AD71" s="41"/>
    </row>
    <row r="72" spans="2:30" x14ac:dyDescent="0.25">
      <c r="B72" s="41"/>
      <c r="C72" s="41"/>
      <c r="D72" s="41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1"/>
      <c r="W72" s="41"/>
      <c r="X72" s="41"/>
      <c r="Y72" s="41"/>
      <c r="Z72" s="41"/>
      <c r="AA72" s="41"/>
      <c r="AB72" s="41"/>
      <c r="AC72" s="41"/>
      <c r="AD72" s="41"/>
    </row>
    <row r="73" spans="2:30" x14ac:dyDescent="0.25">
      <c r="B73" s="41"/>
      <c r="C73" s="41"/>
      <c r="D73" s="41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1"/>
      <c r="W73" s="41"/>
      <c r="X73" s="41"/>
      <c r="Y73" s="41"/>
      <c r="Z73" s="41"/>
      <c r="AA73" s="41"/>
      <c r="AB73" s="41"/>
      <c r="AC73" s="41"/>
      <c r="AD73" s="41"/>
    </row>
    <row r="74" spans="2:30" x14ac:dyDescent="0.25">
      <c r="B74" s="41"/>
      <c r="C74" s="41"/>
      <c r="D74" s="41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1"/>
      <c r="W74" s="41"/>
      <c r="X74" s="41"/>
      <c r="Y74" s="41"/>
      <c r="Z74" s="41"/>
      <c r="AA74" s="41"/>
      <c r="AB74" s="41"/>
      <c r="AC74" s="41"/>
      <c r="AD74" s="41"/>
    </row>
    <row r="75" spans="2:30" x14ac:dyDescent="0.25">
      <c r="B75" s="41"/>
      <c r="C75" s="41"/>
      <c r="D75" s="41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1"/>
      <c r="W75" s="41"/>
      <c r="X75" s="41"/>
      <c r="Y75" s="41"/>
      <c r="Z75" s="41"/>
      <c r="AA75" s="41"/>
      <c r="AB75" s="41"/>
      <c r="AC75" s="41"/>
      <c r="AD75" s="41"/>
    </row>
    <row r="76" spans="2:30" x14ac:dyDescent="0.25">
      <c r="B76" s="41"/>
      <c r="C76" s="41"/>
      <c r="D76" s="41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1"/>
      <c r="W76" s="41"/>
      <c r="X76" s="41"/>
      <c r="Y76" s="41"/>
      <c r="Z76" s="41"/>
      <c r="AA76" s="41"/>
      <c r="AB76" s="41"/>
      <c r="AC76" s="41"/>
      <c r="AD76" s="41"/>
    </row>
    <row r="77" spans="2:30" x14ac:dyDescent="0.25">
      <c r="B77" s="41"/>
      <c r="C77" s="41"/>
      <c r="D77" s="41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1"/>
      <c r="W77" s="41"/>
      <c r="X77" s="41"/>
      <c r="Y77" s="41"/>
      <c r="Z77" s="41"/>
      <c r="AA77" s="41"/>
      <c r="AB77" s="41"/>
      <c r="AC77" s="41"/>
      <c r="AD77" s="41"/>
    </row>
    <row r="78" spans="2:30" x14ac:dyDescent="0.25">
      <c r="B78" s="41"/>
      <c r="C78" s="41"/>
      <c r="D78" s="41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1"/>
      <c r="W78" s="41"/>
      <c r="X78" s="41"/>
      <c r="Y78" s="41"/>
      <c r="Z78" s="41"/>
      <c r="AA78" s="41"/>
      <c r="AB78" s="41"/>
      <c r="AC78" s="41"/>
      <c r="AD78" s="41"/>
    </row>
    <row r="79" spans="2:30" x14ac:dyDescent="0.25">
      <c r="B79" s="41"/>
      <c r="C79" s="41"/>
      <c r="D79" s="41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1"/>
      <c r="W79" s="41"/>
      <c r="X79" s="41"/>
      <c r="Y79" s="41"/>
      <c r="Z79" s="41"/>
      <c r="AA79" s="41"/>
      <c r="AB79" s="41"/>
      <c r="AC79" s="41"/>
      <c r="AD79" s="41"/>
    </row>
    <row r="80" spans="2:30" x14ac:dyDescent="0.25">
      <c r="B80" s="41"/>
      <c r="C80" s="41"/>
      <c r="D80" s="41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1"/>
      <c r="W80" s="41"/>
      <c r="X80" s="41"/>
      <c r="Y80" s="41"/>
      <c r="Z80" s="41"/>
      <c r="AA80" s="41"/>
      <c r="AB80" s="41"/>
      <c r="AC80" s="41"/>
      <c r="AD80" s="41"/>
    </row>
    <row r="81" spans="2:30" x14ac:dyDescent="0.25">
      <c r="B81" s="41"/>
      <c r="C81" s="41"/>
      <c r="D81" s="41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1"/>
      <c r="W81" s="41"/>
      <c r="X81" s="41"/>
      <c r="Y81" s="41"/>
      <c r="Z81" s="41"/>
      <c r="AA81" s="41"/>
      <c r="AB81" s="41"/>
      <c r="AC81" s="41"/>
      <c r="AD81" s="41"/>
    </row>
    <row r="82" spans="2:30" x14ac:dyDescent="0.25">
      <c r="B82" s="41"/>
      <c r="C82" s="41"/>
      <c r="D82" s="41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1"/>
      <c r="W82" s="41"/>
      <c r="X82" s="41"/>
      <c r="Y82" s="41"/>
      <c r="Z82" s="41"/>
      <c r="AA82" s="41"/>
      <c r="AB82" s="41"/>
      <c r="AC82" s="41"/>
      <c r="AD82" s="41"/>
    </row>
    <row r="83" spans="2:30" x14ac:dyDescent="0.25">
      <c r="B83" s="41"/>
      <c r="C83" s="41"/>
      <c r="D83" s="41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1"/>
      <c r="W83" s="41"/>
      <c r="X83" s="41"/>
      <c r="Y83" s="41"/>
      <c r="Z83" s="41"/>
      <c r="AA83" s="41"/>
      <c r="AB83" s="41"/>
      <c r="AC83" s="41"/>
      <c r="AD83" s="41"/>
    </row>
    <row r="84" spans="2:30" x14ac:dyDescent="0.25">
      <c r="B84" s="41"/>
      <c r="C84" s="41"/>
      <c r="D84" s="41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1"/>
      <c r="W84" s="41"/>
      <c r="X84" s="41"/>
      <c r="Y84" s="41"/>
      <c r="Z84" s="41"/>
      <c r="AA84" s="41"/>
      <c r="AB84" s="41"/>
      <c r="AC84" s="41"/>
      <c r="AD84" s="41"/>
    </row>
    <row r="85" spans="2:30" x14ac:dyDescent="0.25">
      <c r="B85" s="41"/>
      <c r="C85" s="41"/>
      <c r="D85" s="41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1"/>
      <c r="W85" s="41"/>
      <c r="X85" s="41"/>
      <c r="Y85" s="41"/>
      <c r="Z85" s="41"/>
      <c r="AA85" s="41"/>
      <c r="AB85" s="41"/>
      <c r="AC85" s="41"/>
      <c r="AD85" s="41"/>
    </row>
    <row r="86" spans="2:30" x14ac:dyDescent="0.25">
      <c r="B86" s="41"/>
      <c r="C86" s="41"/>
      <c r="D86" s="41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1"/>
      <c r="W86" s="41"/>
      <c r="X86" s="41"/>
      <c r="Y86" s="41"/>
      <c r="Z86" s="41"/>
      <c r="AA86" s="41"/>
      <c r="AB86" s="41"/>
      <c r="AC86" s="41"/>
      <c r="AD86" s="41"/>
    </row>
    <row r="87" spans="2:30" x14ac:dyDescent="0.25">
      <c r="B87" s="41"/>
      <c r="C87" s="41"/>
      <c r="D87" s="41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1"/>
      <c r="W87" s="41"/>
      <c r="X87" s="41"/>
      <c r="Y87" s="41"/>
      <c r="Z87" s="41"/>
      <c r="AA87" s="41"/>
      <c r="AB87" s="41"/>
      <c r="AC87" s="41"/>
      <c r="AD87" s="41"/>
    </row>
    <row r="88" spans="2:30" x14ac:dyDescent="0.25">
      <c r="B88" s="41"/>
      <c r="C88" s="41"/>
      <c r="D88" s="41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1"/>
      <c r="W88" s="41"/>
      <c r="X88" s="41"/>
      <c r="Y88" s="41"/>
      <c r="Z88" s="41"/>
      <c r="AA88" s="41"/>
      <c r="AB88" s="41"/>
      <c r="AC88" s="41"/>
      <c r="AD88" s="41"/>
    </row>
    <row r="89" spans="2:30" x14ac:dyDescent="0.25">
      <c r="B89" s="41"/>
      <c r="C89" s="41"/>
      <c r="D89" s="41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</row>
  </sheetData>
  <pageMargins left="0.7" right="0.7" top="0.75" bottom="0.75" header="0.3" footer="0.3"/>
  <pageSetup paperSize="9" orientation="portrait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 </vt:lpstr>
      <vt:lpstr>Season Record</vt:lpstr>
      <vt:lpstr>Player Statistics</vt:lpstr>
      <vt:lpstr>Fixtures &amp; Results</vt:lpstr>
      <vt:lpstr>Team line-ups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Terry Gilbert</dc:creator>
  <cp:lastModifiedBy>Terry Gilbert</cp:lastModifiedBy>
  <dcterms:created xsi:type="dcterms:W3CDTF">2019-07-09T15:06:01Z</dcterms:created>
  <dcterms:modified xsi:type="dcterms:W3CDTF">2022-10-03T08:57:42Z</dcterms:modified>
</cp:coreProperties>
</file>