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\\DESKTOP-T72T363\Back Up\Barking FC\Newer Site\Soccer\1st-color-layout\Data\Seasonal\"/>
    </mc:Choice>
  </mc:AlternateContent>
  <xr:revisionPtr revIDLastSave="0" documentId="13_ncr:1_{9CFD3A4E-0CFA-4382-8618-BE97D83A45D7}" xr6:coauthVersionLast="45" xr6:coauthVersionMax="45" xr10:uidLastSave="{00000000-0000-0000-0000-000000000000}"/>
  <bookViews>
    <workbookView xWindow="-120" yWindow="-120" windowWidth="25440" windowHeight="15990" xr2:uid="{00000000-000D-0000-FFFF-FFFF00000000}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7" r:id="rId5"/>
  </sheets>
  <definedNames>
    <definedName name="_xlnm._FilterDatabase" localSheetId="3" hidden="1">'Fixtures &amp; Results'!$E$1:$E$370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3" i="4" l="1"/>
  <c r="J33" i="4"/>
  <c r="K23" i="4"/>
  <c r="K18" i="4"/>
  <c r="K7" i="4"/>
  <c r="K29" i="4"/>
  <c r="K6" i="4"/>
  <c r="K12" i="4"/>
  <c r="K10" i="4"/>
  <c r="K14" i="4"/>
  <c r="K11" i="4"/>
  <c r="K19" i="4"/>
  <c r="K21" i="4"/>
  <c r="K4" i="4"/>
  <c r="K17" i="4"/>
  <c r="K5" i="4"/>
  <c r="K15" i="4"/>
  <c r="K8" i="4"/>
  <c r="K9" i="4"/>
  <c r="K33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Terry Gilbert</author>
  </authors>
  <commentList>
    <comment ref="P2" authorId="0" shapeId="0" xr:uid="{67BBFF10-B9A2-40DD-95EF-956122666936}">
      <text>
        <r>
          <rPr>
            <sz val="9"/>
            <color indexed="81"/>
            <rFont val="Tahoma"/>
            <family val="2"/>
          </rPr>
          <t xml:space="preserve">80th min sub for Slatford
</t>
        </r>
      </text>
    </comment>
    <comment ref="Q2" authorId="0" shapeId="0" xr:uid="{A03B95A9-6904-4709-8CE9-D416B3E829C0}">
      <text>
        <r>
          <rPr>
            <sz val="9"/>
            <color indexed="81"/>
            <rFont val="Tahoma"/>
            <family val="2"/>
          </rPr>
          <t xml:space="preserve">41st min sub for Marsh
</t>
        </r>
      </text>
    </comment>
    <comment ref="R2" authorId="0" shapeId="0" xr:uid="{9F575312-43C3-4BE8-90F2-DD5B140B806F}">
      <text>
        <r>
          <rPr>
            <sz val="9"/>
            <color indexed="81"/>
            <rFont val="Tahoma"/>
            <family val="2"/>
          </rPr>
          <t>HT sub for Parish</t>
        </r>
      </text>
    </comment>
    <comment ref="T2" authorId="0" shapeId="0" xr:uid="{1018CB16-8C75-4EE8-B74C-E355D257EC5F}">
      <text>
        <r>
          <rPr>
            <sz val="9"/>
            <color indexed="81"/>
            <rFont val="Tahoma"/>
            <family val="2"/>
          </rPr>
          <t xml:space="preserve">Rogan 24 1-0
Rogan Pen 47 2-2
Lord 54 3-2
Lord 90 4-2
</t>
        </r>
      </text>
    </comment>
    <comment ref="P3" authorId="0" shapeId="0" xr:uid="{49BB7BCC-95AA-4AE5-8192-FF38C31EA9B4}">
      <text>
        <r>
          <rPr>
            <sz val="9"/>
            <color indexed="81"/>
            <rFont val="Tahoma"/>
            <family val="2"/>
          </rPr>
          <t xml:space="preserve">55th min sub for Chick
</t>
        </r>
      </text>
    </comment>
    <comment ref="Q3" authorId="0" shapeId="0" xr:uid="{BC3F33D4-ED4F-4A0A-98FD-E97D28B302F6}">
      <text>
        <r>
          <rPr>
            <sz val="9"/>
            <color indexed="81"/>
            <rFont val="Tahoma"/>
            <family val="2"/>
          </rPr>
          <t xml:space="preserve">88th min sub for John
</t>
        </r>
      </text>
    </comment>
    <comment ref="R3" authorId="0" shapeId="0" xr:uid="{88E87039-5566-4DC9-A9F8-564366B549AC}">
      <text>
        <r>
          <rPr>
            <sz val="9"/>
            <color indexed="81"/>
            <rFont val="Tahoma"/>
            <family val="2"/>
          </rPr>
          <t xml:space="preserve">75th min sub for Hoddy
</t>
        </r>
      </text>
    </comment>
    <comment ref="Q4" authorId="0" shapeId="0" xr:uid="{908D396D-8398-4003-B043-D3BE11680814}">
      <text>
        <r>
          <rPr>
            <sz val="9"/>
            <color indexed="81"/>
            <rFont val="Tahoma"/>
            <family val="2"/>
          </rPr>
          <t xml:space="preserve">55th min sub for Chick
</t>
        </r>
      </text>
    </comment>
    <comment ref="R4" authorId="0" shapeId="0" xr:uid="{5F652D2B-26F1-4874-8243-4871AB21CBA4}">
      <text>
        <r>
          <rPr>
            <sz val="9"/>
            <color indexed="81"/>
            <rFont val="Tahoma"/>
            <family val="2"/>
          </rPr>
          <t>67th min sub for John</t>
        </r>
      </text>
    </comment>
    <comment ref="Q5" authorId="0" shapeId="0" xr:uid="{89C1C7B1-CBC9-419E-9911-2B50784FB482}">
      <text>
        <r>
          <rPr>
            <sz val="9"/>
            <color indexed="81"/>
            <rFont val="Tahoma"/>
            <family val="2"/>
          </rPr>
          <t xml:space="preserve">71st min sub for Parnell
</t>
        </r>
      </text>
    </comment>
    <comment ref="R5" authorId="0" shapeId="0" xr:uid="{AA5C000E-989B-474D-BF22-C9506D1488EF}">
      <text>
        <r>
          <rPr>
            <sz val="9"/>
            <color indexed="81"/>
            <rFont val="Tahoma"/>
            <family val="2"/>
          </rPr>
          <t xml:space="preserve">80th min sub for John
</t>
        </r>
      </text>
    </comment>
    <comment ref="T5" authorId="0" shapeId="0" xr:uid="{834D4DE8-84BF-445D-A474-073CD3681A5A}">
      <text>
        <r>
          <rPr>
            <sz val="9"/>
            <color indexed="81"/>
            <rFont val="Tahoma"/>
            <family val="2"/>
          </rPr>
          <t xml:space="preserve">Dalarto 33 1-1
John 56 2-1
</t>
        </r>
      </text>
    </comment>
    <comment ref="P6" authorId="0" shapeId="0" xr:uid="{B6AA71A9-1A19-4F7B-80C7-4E52B4035792}">
      <text>
        <r>
          <rPr>
            <sz val="9"/>
            <color indexed="81"/>
            <rFont val="Tahoma"/>
            <family val="2"/>
          </rPr>
          <t xml:space="preserve">79th min sub for Parish
</t>
        </r>
      </text>
    </comment>
    <comment ref="R6" authorId="0" shapeId="0" xr:uid="{F8B65C1B-2179-4A62-8477-79D9D98282CC}">
      <text>
        <r>
          <rPr>
            <sz val="9"/>
            <color indexed="81"/>
            <rFont val="Tahoma"/>
            <family val="2"/>
          </rPr>
          <t>71st min sub for Parnell</t>
        </r>
      </text>
    </comment>
    <comment ref="T6" authorId="0" shapeId="0" xr:uid="{8526B4D5-6584-472F-82F8-FBF12871A24E}">
      <text>
        <r>
          <rPr>
            <sz val="9"/>
            <color indexed="81"/>
            <rFont val="Tahoma"/>
            <family val="2"/>
          </rPr>
          <t xml:space="preserve">Dalorto 54 1-0
John 85 2-2
</t>
        </r>
      </text>
    </comment>
    <comment ref="R7" authorId="0" shapeId="0" xr:uid="{D20F87E7-E0B6-4D10-8D89-0569792D8C25}">
      <text>
        <r>
          <rPr>
            <sz val="9"/>
            <color indexed="81"/>
            <rFont val="Tahoma"/>
            <family val="2"/>
          </rPr>
          <t xml:space="preserve">73rd miin sub for Dalorto
</t>
        </r>
      </text>
    </comment>
    <comment ref="T7" authorId="0" shapeId="0" xr:uid="{F3F314E0-C0B4-4725-AA1B-454C991674B5}">
      <text>
        <r>
          <rPr>
            <sz val="9"/>
            <color indexed="81"/>
            <rFont val="Tahoma"/>
            <family val="2"/>
          </rPr>
          <t xml:space="preserve">Parish 70 1-0
</t>
        </r>
      </text>
    </comment>
    <comment ref="P8" authorId="0" shapeId="0" xr:uid="{251C0B3B-FD94-4962-B5EF-69F2DC26BCEC}">
      <text>
        <r>
          <rPr>
            <sz val="9"/>
            <color indexed="81"/>
            <rFont val="Tahoma"/>
            <family val="2"/>
          </rPr>
          <t xml:space="preserve">90th min sub for Brett
</t>
        </r>
      </text>
    </comment>
    <comment ref="Q8" authorId="0" shapeId="0" xr:uid="{CAA1566C-01F0-4E53-B389-146CE39A6838}">
      <text>
        <r>
          <rPr>
            <sz val="9"/>
            <color indexed="81"/>
            <rFont val="Tahoma"/>
            <family val="2"/>
          </rPr>
          <t xml:space="preserve">89th min sub for Lord
</t>
        </r>
      </text>
    </comment>
    <comment ref="R8" authorId="0" shapeId="0" xr:uid="{4FE236B2-46B0-4DD7-B661-E9CD5DF3832A}">
      <text>
        <r>
          <rPr>
            <sz val="9"/>
            <color indexed="81"/>
            <rFont val="Tahoma"/>
            <family val="2"/>
          </rPr>
          <t xml:space="preserve">75th min sub for Dalorto
</t>
        </r>
      </text>
    </comment>
    <comment ref="T8" authorId="0" shapeId="0" xr:uid="{06C51237-24E8-4B0F-B93A-09B299AF08C6}">
      <text>
        <r>
          <rPr>
            <sz val="9"/>
            <color indexed="81"/>
            <rFont val="Tahoma"/>
            <family val="2"/>
          </rPr>
          <t>Dalorto 22 1-1
Parish 40 2-1
Rogan 48 3-1
Rogan 51 4-1</t>
        </r>
      </text>
    </comment>
    <comment ref="P9" authorId="0" shapeId="0" xr:uid="{082CA0FB-DF85-42CD-878B-9FDEBBCB9FFB}">
      <text>
        <r>
          <rPr>
            <sz val="9"/>
            <color indexed="81"/>
            <rFont val="Tahoma"/>
            <family val="2"/>
          </rPr>
          <t xml:space="preserve">50th min sub for Holloway
</t>
        </r>
      </text>
    </comment>
    <comment ref="R9" authorId="0" shapeId="0" xr:uid="{92E43966-0153-44CA-AE2B-28A3E010621A}">
      <text>
        <r>
          <rPr>
            <sz val="9"/>
            <color indexed="81"/>
            <rFont val="Tahoma"/>
            <family val="2"/>
          </rPr>
          <t xml:space="preserve">66th min sub for Dalorto
</t>
        </r>
      </text>
    </comment>
    <comment ref="T9" authorId="0" shapeId="0" xr:uid="{46966D80-F2A6-4010-B17D-C81957BE77FC}">
      <text>
        <r>
          <rPr>
            <sz val="9"/>
            <color indexed="81"/>
            <rFont val="Tahoma"/>
            <family val="2"/>
          </rPr>
          <t xml:space="preserve">Marsh 89 1-3
</t>
        </r>
      </text>
    </comment>
    <comment ref="Q10" authorId="0" shapeId="0" xr:uid="{456899AE-A295-485D-8F16-D51444BD412B}">
      <text>
        <r>
          <rPr>
            <sz val="9"/>
            <color indexed="81"/>
            <rFont val="Tahoma"/>
            <family val="2"/>
          </rPr>
          <t xml:space="preserve">72nd min sub for Dalorto
</t>
        </r>
      </text>
    </comment>
    <comment ref="R10" authorId="0" shapeId="0" xr:uid="{374CB7D2-1C92-45B1-89E7-4E0BA3D3151D}">
      <text>
        <r>
          <rPr>
            <sz val="9"/>
            <color indexed="81"/>
            <rFont val="Tahoma"/>
            <family val="2"/>
          </rPr>
          <t>78th min sub for Slatford</t>
        </r>
      </text>
    </comment>
    <comment ref="P11" authorId="0" shapeId="0" xr:uid="{2AB9FD68-B094-4335-A68A-E8949A320BD1}">
      <text>
        <r>
          <rPr>
            <sz val="9"/>
            <color indexed="81"/>
            <rFont val="Tahoma"/>
            <family val="2"/>
          </rPr>
          <t xml:space="preserve">80th min sub for John
</t>
        </r>
      </text>
    </comment>
    <comment ref="Q11" authorId="0" shapeId="0" xr:uid="{62DBE142-F1F2-4016-ADA0-17FC2A1295BB}">
      <text>
        <r>
          <rPr>
            <sz val="9"/>
            <color indexed="81"/>
            <rFont val="Tahoma"/>
            <family val="2"/>
          </rPr>
          <t xml:space="preserve">48th min sub for Riley
</t>
        </r>
      </text>
    </comment>
    <comment ref="T11" authorId="0" shapeId="0" xr:uid="{3F5D4A32-D9AF-4621-8368-FE419256C5AD}">
      <text>
        <r>
          <rPr>
            <sz val="9"/>
            <color indexed="81"/>
            <rFont val="Tahoma"/>
            <family val="2"/>
          </rPr>
          <t xml:space="preserve">Marsh 17 1-0
Holloway 60 2-1
</t>
        </r>
      </text>
    </comment>
    <comment ref="P12" authorId="0" shapeId="0" xr:uid="{8F718374-609D-41AE-AF84-CED1DA975359}">
      <text>
        <r>
          <rPr>
            <sz val="9"/>
            <color indexed="81"/>
            <rFont val="Tahoma"/>
            <family val="2"/>
          </rPr>
          <t xml:space="preserve">88th min sub for John
</t>
        </r>
      </text>
    </comment>
    <comment ref="Q12" authorId="0" shapeId="0" xr:uid="{B456965B-A2DB-40C7-A2E0-7B9BE4CFA31D}">
      <text>
        <r>
          <rPr>
            <sz val="9"/>
            <color indexed="81"/>
            <rFont val="Tahoma"/>
            <family val="2"/>
          </rPr>
          <t>81st min sub for Marsh</t>
        </r>
      </text>
    </comment>
    <comment ref="R12" authorId="0" shapeId="0" xr:uid="{7A04C63E-1DB8-4DCF-8E1A-D1EEC29E570B}">
      <text>
        <r>
          <rPr>
            <sz val="9"/>
            <color indexed="81"/>
            <rFont val="Tahoma"/>
            <family val="2"/>
          </rPr>
          <t xml:space="preserve">Rogan 14 1-0
</t>
        </r>
      </text>
    </comment>
    <comment ref="P13" authorId="0" shapeId="0" xr:uid="{B33C3160-9769-46A0-802C-92EDCDA918AA}">
      <text>
        <r>
          <rPr>
            <sz val="9"/>
            <color indexed="81"/>
            <rFont val="Tahoma"/>
            <family val="2"/>
          </rPr>
          <t xml:space="preserve">85th min sub for Lord
</t>
        </r>
      </text>
    </comment>
    <comment ref="Q13" authorId="0" shapeId="0" xr:uid="{79653194-7E55-42A2-B606-CDAE9799335A}">
      <text>
        <r>
          <rPr>
            <sz val="9"/>
            <color indexed="81"/>
            <rFont val="Tahoma"/>
            <family val="2"/>
          </rPr>
          <t xml:space="preserve">70th min sub for Riley
</t>
        </r>
      </text>
    </comment>
    <comment ref="R13" authorId="0" shapeId="0" xr:uid="{8E3CC330-D173-49C3-B7F6-9751C9429DA9}">
      <text>
        <r>
          <rPr>
            <sz val="9"/>
            <color indexed="81"/>
            <rFont val="Tahoma"/>
            <family val="2"/>
          </rPr>
          <t xml:space="preserve">54th min sub for Holloway 
</t>
        </r>
      </text>
    </comment>
    <comment ref="P14" authorId="0" shapeId="0" xr:uid="{12A2698F-5A9A-4F3C-AFB9-CB20D18284E0}">
      <text>
        <r>
          <rPr>
            <sz val="9"/>
            <color indexed="81"/>
            <rFont val="Tahoma"/>
            <family val="2"/>
          </rPr>
          <t>66th min sub for Brett</t>
        </r>
      </text>
    </comment>
    <comment ref="T14" authorId="0" shapeId="0" xr:uid="{83EDF92E-F75D-4AE0-A9D4-68225B93E5FE}">
      <text>
        <r>
          <rPr>
            <sz val="9"/>
            <color indexed="81"/>
            <rFont val="Tahoma"/>
            <family val="2"/>
          </rPr>
          <t xml:space="preserve">Rogan 67 1-1
</t>
        </r>
      </text>
    </comment>
    <comment ref="P15" authorId="0" shapeId="0" xr:uid="{8DC85390-6EBE-4D67-A484-F576B397AA04}">
      <text>
        <r>
          <rPr>
            <sz val="9"/>
            <color indexed="81"/>
            <rFont val="Tahoma"/>
            <family val="2"/>
          </rPr>
          <t xml:space="preserve">51st min sub for McLean
</t>
        </r>
      </text>
    </comment>
    <comment ref="R15" authorId="0" shapeId="0" xr:uid="{BFFD2892-C31F-4D86-87CE-F58072C85E16}">
      <text>
        <r>
          <rPr>
            <sz val="9"/>
            <color indexed="81"/>
            <rFont val="Tahoma"/>
            <family val="2"/>
          </rPr>
          <t xml:space="preserve">70th min sub for Hoddy
</t>
        </r>
      </text>
    </comment>
    <comment ref="T15" authorId="0" shapeId="0" xr:uid="{D4E93336-2CB0-4FC4-A39E-BDA6A694A1C8}">
      <text>
        <r>
          <rPr>
            <sz val="9"/>
            <color indexed="81"/>
            <rFont val="Tahoma"/>
            <family val="2"/>
          </rPr>
          <t xml:space="preserve">Hoddy 34 1-1
</t>
        </r>
      </text>
    </comment>
    <comment ref="P16" authorId="0" shapeId="0" xr:uid="{6DF431A6-6F6B-4D60-BD48-AECF984146D6}">
      <text>
        <r>
          <rPr>
            <sz val="9"/>
            <color indexed="81"/>
            <rFont val="Tahoma"/>
            <family val="2"/>
          </rPr>
          <t xml:space="preserve">86th min sub for Rogan
</t>
        </r>
      </text>
    </comment>
    <comment ref="Q16" authorId="0" shapeId="0" xr:uid="{B907D3BC-15CB-4014-BF9B-6DB4792DF24F}">
      <text>
        <r>
          <rPr>
            <sz val="9"/>
            <color indexed="81"/>
            <rFont val="Tahoma"/>
            <family val="2"/>
          </rPr>
          <t xml:space="preserve">55th min sub for Slatford
</t>
        </r>
      </text>
    </comment>
    <comment ref="R16" authorId="0" shapeId="0" xr:uid="{ADF3FA03-9D50-410C-95BC-37BAB4F09FAD}">
      <text>
        <r>
          <rPr>
            <sz val="9"/>
            <color indexed="81"/>
            <rFont val="Tahoma"/>
            <family val="2"/>
          </rPr>
          <t xml:space="preserve">81st min sub ro Agbasson
</t>
        </r>
      </text>
    </comment>
    <comment ref="T16" authorId="0" shapeId="0" xr:uid="{F641803F-E095-417F-B959-D4E3D8EB12D7}">
      <text>
        <r>
          <rPr>
            <sz val="9"/>
            <color indexed="81"/>
            <rFont val="Tahoma"/>
            <family val="2"/>
          </rPr>
          <t xml:space="preserve">Marsh 64 1-1
Parish 70 2-1
</t>
        </r>
      </text>
    </comment>
    <comment ref="P17" authorId="0" shapeId="0" xr:uid="{0FC497B8-127C-4679-8CB8-1912C881673F}">
      <text>
        <r>
          <rPr>
            <sz val="9"/>
            <color indexed="81"/>
            <rFont val="Tahoma"/>
            <family val="2"/>
          </rPr>
          <t xml:space="preserve">78th min sub for Holloway
</t>
        </r>
      </text>
    </comment>
    <comment ref="Q17" authorId="0" shapeId="0" xr:uid="{D1526CC1-D893-4DFD-AD55-DAD68ABE2B6D}">
      <text>
        <r>
          <rPr>
            <sz val="9"/>
            <color indexed="81"/>
            <rFont val="Tahoma"/>
            <family val="2"/>
          </rPr>
          <t xml:space="preserve">57th min sub for Slatford
</t>
        </r>
      </text>
    </comment>
    <comment ref="R17" authorId="0" shapeId="0" xr:uid="{347B8EF6-D9CE-47AB-A9E0-9397CCCBB699}">
      <text>
        <r>
          <rPr>
            <sz val="9"/>
            <color indexed="81"/>
            <rFont val="Tahoma"/>
            <family val="2"/>
          </rPr>
          <t xml:space="preserve">86th min sub for Riley
</t>
        </r>
      </text>
    </comment>
    <comment ref="T17" authorId="0" shapeId="0" xr:uid="{A08D21D3-82D3-417A-AB1E-5174F0C21CE6}">
      <text>
        <r>
          <rPr>
            <sz val="9"/>
            <color indexed="81"/>
            <rFont val="Tahoma"/>
            <family val="2"/>
          </rPr>
          <t xml:space="preserve">Rogan 68 1-2
</t>
        </r>
      </text>
    </comment>
    <comment ref="P18" authorId="0" shapeId="0" xr:uid="{0156F2B7-2D09-4F23-A2EC-7218582F3A76}">
      <text>
        <r>
          <rPr>
            <sz val="9"/>
            <color indexed="81"/>
            <rFont val="Tahoma"/>
            <family val="2"/>
          </rPr>
          <t xml:space="preserve">63rd min sub for Saunders
</t>
        </r>
      </text>
    </comment>
    <comment ref="R18" authorId="0" shapeId="0" xr:uid="{F4076529-3256-49FF-9C3F-7387895C900D}">
      <text>
        <r>
          <rPr>
            <sz val="9"/>
            <color indexed="81"/>
            <rFont val="Tahoma"/>
            <family val="2"/>
          </rPr>
          <t xml:space="preserve">88th min sub for Rogan
</t>
        </r>
      </text>
    </comment>
    <comment ref="T18" authorId="0" shapeId="0" xr:uid="{CB0B4748-2726-4EFB-AFA0-C7085444BE1E}">
      <text>
        <r>
          <rPr>
            <sz val="9"/>
            <color indexed="81"/>
            <rFont val="Tahoma"/>
            <family val="2"/>
          </rPr>
          <t xml:space="preserve">Marsh 69 1-1
Parish 80 2-1
</t>
        </r>
      </text>
    </comment>
    <comment ref="P19" authorId="0" shapeId="0" xr:uid="{D594A62F-F276-47D0-902A-D9512F0E6205}">
      <text>
        <r>
          <rPr>
            <sz val="9"/>
            <color indexed="81"/>
            <rFont val="Tahoma"/>
            <family val="2"/>
          </rPr>
          <t xml:space="preserve">736rd min sub for Agbasson
</t>
        </r>
      </text>
    </comment>
    <comment ref="Q19" authorId="0" shapeId="0" xr:uid="{1B480A11-134F-4633-8FD9-081C65B1EC26}">
      <text>
        <r>
          <rPr>
            <sz val="9"/>
            <color indexed="81"/>
            <rFont val="Tahoma"/>
            <family val="2"/>
          </rPr>
          <t xml:space="preserve">66th min sub for John
</t>
        </r>
      </text>
    </comment>
    <comment ref="R19" authorId="0" shapeId="0" xr:uid="{7C227A0E-D8CF-4FD5-B06D-789B24FAAAA0}">
      <text>
        <r>
          <rPr>
            <sz val="9"/>
            <color indexed="81"/>
            <rFont val="Tahoma"/>
            <family val="2"/>
          </rPr>
          <t xml:space="preserve">82nd min sub for Rogan
</t>
        </r>
      </text>
    </comment>
    <comment ref="T19" authorId="0" shapeId="0" xr:uid="{8FCF6661-47FD-43DE-A39D-42E6FFBF3328}">
      <text>
        <r>
          <rPr>
            <sz val="9"/>
            <color indexed="81"/>
            <rFont val="Tahoma"/>
            <family val="2"/>
          </rPr>
          <t xml:space="preserve">John 36 1-1
Parish 70 2-1
Munday 77 3-1
</t>
        </r>
      </text>
    </comment>
    <comment ref="P20" authorId="0" shapeId="0" xr:uid="{099DA22F-7264-4CB4-AB53-EA7ACEF16B42}">
      <text>
        <r>
          <rPr>
            <sz val="9"/>
            <color indexed="81"/>
            <rFont val="Tahoma"/>
            <family val="2"/>
          </rPr>
          <t xml:space="preserve">70th min sub for St Pier
</t>
        </r>
      </text>
    </comment>
    <comment ref="Q20" authorId="0" shapeId="0" xr:uid="{57AAD628-7B58-447E-A1D3-1FDA10E39461}">
      <text>
        <r>
          <rPr>
            <sz val="9"/>
            <color indexed="81"/>
            <rFont val="Tahoma"/>
            <family val="2"/>
          </rPr>
          <t xml:space="preserve">62nd min sub for Marsh
</t>
        </r>
      </text>
    </comment>
    <comment ref="T20" authorId="0" shapeId="0" xr:uid="{BC165AE0-8489-448F-B7C6-A9A6796E7AAB}">
      <text>
        <r>
          <rPr>
            <sz val="9"/>
            <color indexed="81"/>
            <rFont val="Tahoma"/>
            <family val="2"/>
          </rPr>
          <t xml:space="preserve">John 34 1-0
</t>
        </r>
      </text>
    </comment>
    <comment ref="R21" authorId="0" shapeId="0" xr:uid="{C355B88E-5DCA-4F7C-8C95-031F02B22DB6}">
      <text>
        <r>
          <rPr>
            <sz val="9"/>
            <color indexed="81"/>
            <rFont val="Tahoma"/>
            <family val="2"/>
          </rPr>
          <t>80th min sub for Rogan</t>
        </r>
      </text>
    </comment>
    <comment ref="T21" authorId="0" shapeId="0" xr:uid="{46946E0C-057A-4CBC-93CC-0581C76AE5F8}">
      <text>
        <r>
          <rPr>
            <sz val="9"/>
            <color indexed="81"/>
            <rFont val="Tahoma"/>
            <family val="2"/>
          </rPr>
          <t xml:space="preserve">Hoddy 34 1-0
</t>
        </r>
      </text>
    </comment>
    <comment ref="P22" authorId="0" shapeId="0" xr:uid="{CADDFF34-039E-4B93-B5FA-CEEDC3857F88}">
      <text>
        <r>
          <rPr>
            <sz val="9"/>
            <color indexed="81"/>
            <rFont val="Tahoma"/>
            <family val="2"/>
          </rPr>
          <t xml:space="preserve">34th min sub for Lord
</t>
        </r>
      </text>
    </comment>
    <comment ref="Q22" authorId="0" shapeId="0" xr:uid="{3FCBF1A0-185C-4E69-9243-CAC2A2E8904A}">
      <text>
        <r>
          <rPr>
            <sz val="9"/>
            <color indexed="81"/>
            <rFont val="Tahoma"/>
            <family val="2"/>
          </rPr>
          <t xml:space="preserve">67th min sub for John 
</t>
        </r>
      </text>
    </comment>
    <comment ref="R22" authorId="0" shapeId="0" xr:uid="{BDA1E71E-9AD9-465C-9616-2149AE70DA38}">
      <text>
        <r>
          <rPr>
            <sz val="9"/>
            <color indexed="81"/>
            <rFont val="Tahoma"/>
            <family val="2"/>
          </rPr>
          <t xml:space="preserve">55th min sub for Saunders
</t>
        </r>
      </text>
    </comment>
    <comment ref="T22" authorId="0" shapeId="0" xr:uid="{80F23D69-78C0-4595-8C8F-74A12AC785C1}">
      <text>
        <r>
          <rPr>
            <sz val="9"/>
            <color indexed="81"/>
            <rFont val="Tahoma"/>
            <family val="2"/>
          </rPr>
          <t xml:space="preserve">Marsh 16 1-0
Parish 26 2-0
Marsh 42 3-0
Parish 46 4-0
Rogan 81 5-1
</t>
        </r>
      </text>
    </comment>
    <comment ref="T23" authorId="0" shapeId="0" xr:uid="{77EA3876-1E8E-47FD-A474-F06C3575561B}">
      <text>
        <r>
          <rPr>
            <sz val="9"/>
            <color indexed="81"/>
            <rFont val="Tahoma"/>
            <family val="2"/>
          </rPr>
          <t xml:space="preserve">Munday 55 1-0
</t>
        </r>
      </text>
    </comment>
    <comment ref="P24" authorId="0" shapeId="0" xr:uid="{CA9C8EC2-6195-44E4-B057-E544CD4049AE}">
      <text>
        <r>
          <rPr>
            <sz val="9"/>
            <color indexed="81"/>
            <rFont val="Tahoma"/>
            <family val="2"/>
          </rPr>
          <t>Sub for P.Rogan</t>
        </r>
      </text>
    </comment>
    <comment ref="Q24" authorId="0" shapeId="0" xr:uid="{8393877A-06A2-4725-A7E8-9D8F586878FC}">
      <text>
        <r>
          <rPr>
            <sz val="9"/>
            <color indexed="81"/>
            <rFont val="Tahoma"/>
            <family val="2"/>
          </rPr>
          <t xml:space="preserve">68th min sub for Munday
</t>
        </r>
      </text>
    </comment>
    <comment ref="T24" authorId="0" shapeId="0" xr:uid="{907F544C-E146-461B-BF95-31C50AA7A4EF}">
      <text>
        <r>
          <rPr>
            <sz val="9"/>
            <color indexed="81"/>
            <rFont val="Tahoma"/>
            <family val="2"/>
          </rPr>
          <t xml:space="preserve">Brett 11 1-0
John 39 2-0
Hoddy Pen 90
</t>
        </r>
      </text>
    </comment>
    <comment ref="P25" authorId="0" shapeId="0" xr:uid="{BD4939FB-1192-450C-9862-323E2A64340D}">
      <text>
        <r>
          <rPr>
            <sz val="9"/>
            <color indexed="81"/>
            <rFont val="Tahoma"/>
            <family val="2"/>
          </rPr>
          <t>61st min sub for Brett</t>
        </r>
      </text>
    </comment>
    <comment ref="Q25" authorId="0" shapeId="0" xr:uid="{7B12E182-F272-407A-833B-F918F840BCD0}">
      <text>
        <r>
          <rPr>
            <sz val="9"/>
            <color indexed="81"/>
            <rFont val="Tahoma"/>
            <family val="2"/>
          </rPr>
          <t xml:space="preserve">75th min sub for St Pier
</t>
        </r>
      </text>
    </comment>
    <comment ref="R25" authorId="0" shapeId="0" xr:uid="{ED7CDA18-2E94-4455-B502-2B7769C66064}">
      <text>
        <r>
          <rPr>
            <sz val="9"/>
            <color indexed="81"/>
            <rFont val="Tahoma"/>
            <family val="2"/>
          </rPr>
          <t xml:space="preserve">118th min sub for Marsh
</t>
        </r>
      </text>
    </comment>
    <comment ref="T25" authorId="0" shapeId="0" xr:uid="{4513807E-1F66-4CAB-B9E4-75DF1279D896}">
      <text>
        <r>
          <rPr>
            <sz val="9"/>
            <color indexed="81"/>
            <rFont val="Tahoma"/>
            <family val="2"/>
          </rPr>
          <t xml:space="preserve">Marsh 10 1-1
St Pier 24 2-2
John 29 3-2
</t>
        </r>
      </text>
    </comment>
    <comment ref="Q26" authorId="0" shapeId="0" xr:uid="{C57AC2F3-EC36-4844-88D7-0D874ADC5F4C}">
      <text>
        <r>
          <rPr>
            <sz val="9"/>
            <color indexed="81"/>
            <rFont val="Tahoma"/>
            <family val="2"/>
          </rPr>
          <t xml:space="preserve">66th min sub for Holloway
</t>
        </r>
      </text>
    </comment>
    <comment ref="R26" authorId="0" shapeId="0" xr:uid="{72BE703A-C21E-4618-B9F2-39AE2046D8DE}">
      <text>
        <r>
          <rPr>
            <sz val="9"/>
            <color indexed="81"/>
            <rFont val="Tahoma"/>
            <family val="2"/>
          </rPr>
          <t>88th min sub for Lord</t>
        </r>
      </text>
    </comment>
    <comment ref="T26" authorId="0" shapeId="0" xr:uid="{585FBB26-5136-47F3-A329-B2AC2F72814B}">
      <text>
        <r>
          <rPr>
            <sz val="9"/>
            <color indexed="81"/>
            <rFont val="Tahoma"/>
            <family val="2"/>
          </rPr>
          <t xml:space="preserve">Parish 74 1-0 
Marsh 90 2-0
</t>
        </r>
      </text>
    </comment>
    <comment ref="T27" authorId="0" shapeId="0" xr:uid="{F24A4409-3624-43A5-9B78-8B942879252F}">
      <text>
        <r>
          <rPr>
            <sz val="9"/>
            <color indexed="81"/>
            <rFont val="Tahoma"/>
            <family val="2"/>
          </rPr>
          <t xml:space="preserve">Munday 64 1-0
P. Rogan Pen 69 2-0
Riley 87 3-0
</t>
        </r>
      </text>
    </comment>
    <comment ref="P28" authorId="0" shapeId="0" xr:uid="{E7F1D5AE-0236-42AA-BB86-B7628D2CF459}">
      <text>
        <r>
          <rPr>
            <sz val="9"/>
            <color indexed="81"/>
            <rFont val="Tahoma"/>
            <family val="2"/>
          </rPr>
          <t xml:space="preserve">67th min sub for Dalorto
</t>
        </r>
      </text>
    </comment>
    <comment ref="Q28" authorId="0" shapeId="0" xr:uid="{7227C724-7198-451B-B74B-A001B7A9456D}">
      <text>
        <r>
          <rPr>
            <sz val="9"/>
            <color indexed="81"/>
            <rFont val="Tahoma"/>
            <family val="2"/>
          </rPr>
          <t>87th min sub for McLean</t>
        </r>
      </text>
    </comment>
    <comment ref="R28" authorId="0" shapeId="0" xr:uid="{80124A6A-5654-435A-BDD2-88571F8068B6}">
      <text>
        <r>
          <rPr>
            <sz val="9"/>
            <color indexed="81"/>
            <rFont val="Tahoma"/>
            <family val="2"/>
          </rPr>
          <t xml:space="preserve">24th min sub for St Pier
</t>
        </r>
      </text>
    </comment>
    <comment ref="T28" authorId="0" shapeId="0" xr:uid="{554A44F0-0660-4A7A-ADD0-71EEC967DC28}">
      <text>
        <r>
          <rPr>
            <sz val="9"/>
            <color indexed="81"/>
            <rFont val="Tahoma"/>
            <family val="2"/>
          </rPr>
          <t xml:space="preserve">Munday 8 1-0
</t>
        </r>
      </text>
    </comment>
    <comment ref="P29" authorId="0" shapeId="0" xr:uid="{B6E3955A-054F-4DD2-80AC-C27B215C17EE}">
      <text>
        <r>
          <rPr>
            <sz val="9"/>
            <color indexed="81"/>
            <rFont val="Tahoma"/>
            <family val="2"/>
          </rPr>
          <t xml:space="preserve">88th min sub for P. Rogan
</t>
        </r>
      </text>
    </comment>
    <comment ref="Q29" authorId="0" shapeId="0" xr:uid="{87576B64-2AE1-4A95-9F35-3515D2AC5C79}">
      <text>
        <r>
          <rPr>
            <sz val="9"/>
            <color indexed="81"/>
            <rFont val="Tahoma"/>
            <family val="2"/>
          </rPr>
          <t>71st min sub for John</t>
        </r>
      </text>
    </comment>
    <comment ref="T29" authorId="0" shapeId="0" xr:uid="{14D9A925-8B3E-4C3C-BF88-0C6897E5C9AF}">
      <text>
        <r>
          <rPr>
            <sz val="9"/>
            <color indexed="81"/>
            <rFont val="Tahoma"/>
            <family val="2"/>
          </rPr>
          <t xml:space="preserve">P. Rogan 25 1-0
</t>
        </r>
      </text>
    </comment>
    <comment ref="R30" authorId="0" shapeId="0" xr:uid="{F7C3B05A-F7E0-40F0-8DD7-2DA7B84EB62F}">
      <text>
        <r>
          <rPr>
            <sz val="9"/>
            <color indexed="81"/>
            <rFont val="Tahoma"/>
            <family val="2"/>
          </rPr>
          <t>80th min sub for John</t>
        </r>
      </text>
    </comment>
    <comment ref="T30" authorId="0" shapeId="0" xr:uid="{F6E34F20-D90E-4A7F-95F0-9B1B790EFCA8}">
      <text>
        <r>
          <rPr>
            <sz val="9"/>
            <color indexed="81"/>
            <rFont val="Tahoma"/>
            <family val="2"/>
          </rPr>
          <t>Parish 37 1-0
Parish 60 2-0
M. Rogan 82 3-1</t>
        </r>
      </text>
    </comment>
    <comment ref="Q31" authorId="0" shapeId="0" xr:uid="{210CF963-3100-4E82-967F-C47CFA0350DE}">
      <text>
        <r>
          <rPr>
            <sz val="9"/>
            <color indexed="81"/>
            <rFont val="Tahoma"/>
            <family val="2"/>
          </rPr>
          <t xml:space="preserve">HT sub for Dalorto
</t>
        </r>
      </text>
    </comment>
    <comment ref="T31" authorId="0" shapeId="0" xr:uid="{59FBA6B5-8E87-4AC1-AB18-B6BEAD6C8F81}">
      <text>
        <r>
          <rPr>
            <sz val="9"/>
            <color indexed="81"/>
            <rFont val="Tahoma"/>
            <family val="2"/>
          </rPr>
          <t xml:space="preserve">Saunders 20 1-0
Lord 82 2-0
</t>
        </r>
      </text>
    </comment>
    <comment ref="P32" authorId="0" shapeId="0" xr:uid="{25EA9F33-674C-4282-BA70-60B4760C42C4}">
      <text>
        <r>
          <rPr>
            <sz val="9"/>
            <color indexed="81"/>
            <rFont val="Tahoma"/>
            <family val="2"/>
          </rPr>
          <t xml:space="preserve">56th min sub for John
</t>
        </r>
      </text>
    </comment>
    <comment ref="Q32" authorId="0" shapeId="0" xr:uid="{5BBACFE6-50DF-41D0-ACA3-83F85D4FA074}">
      <text>
        <r>
          <rPr>
            <sz val="9"/>
            <color indexed="81"/>
            <rFont val="Tahoma"/>
            <family val="2"/>
          </rPr>
          <t xml:space="preserve">58th min sub for Saunders
</t>
        </r>
      </text>
    </comment>
    <comment ref="R32" authorId="0" shapeId="0" xr:uid="{51020B70-7748-4306-8B1C-D485C2F52259}">
      <text>
        <r>
          <rPr>
            <sz val="9"/>
            <color indexed="81"/>
            <rFont val="Tahoma"/>
            <family val="2"/>
          </rPr>
          <t xml:space="preserve">76th min sub for Holloway
</t>
        </r>
      </text>
    </comment>
    <comment ref="T32" authorId="0" shapeId="0" xr:uid="{006F51BB-3F0F-420A-8E68-08D9FA1188F7}">
      <text>
        <r>
          <rPr>
            <sz val="9"/>
            <color indexed="81"/>
            <rFont val="Tahoma"/>
            <family val="2"/>
          </rPr>
          <t xml:space="preserve">Marsh 80 1-2
Brett 90 2-2
</t>
        </r>
      </text>
    </comment>
    <comment ref="Q33" authorId="0" shapeId="0" xr:uid="{CA16EF6F-9096-4670-9971-E9C150C5208C}">
      <text>
        <r>
          <rPr>
            <sz val="9"/>
            <color indexed="81"/>
            <rFont val="Tahoma"/>
            <family val="2"/>
          </rPr>
          <t xml:space="preserve">HT sub for Holloway
</t>
        </r>
      </text>
    </comment>
    <comment ref="T33" authorId="0" shapeId="0" xr:uid="{EEE8FBD1-3493-4404-892B-D8860B04FE11}">
      <text>
        <r>
          <rPr>
            <sz val="9"/>
            <color indexed="81"/>
            <rFont val="Tahoma"/>
            <family val="2"/>
          </rPr>
          <t xml:space="preserve">Riley 76 1-1
Steve Munday had a penalty saved by the CSP keeper on 11 mins
</t>
        </r>
      </text>
    </comment>
    <comment ref="P34" authorId="0" shapeId="0" xr:uid="{6271AA1E-8C57-4C1F-A614-F7F30AEF2AC6}">
      <text>
        <r>
          <rPr>
            <sz val="9"/>
            <color indexed="81"/>
            <rFont val="Tahoma"/>
            <family val="2"/>
          </rPr>
          <t xml:space="preserve">30th min sub for John
</t>
        </r>
      </text>
    </comment>
    <comment ref="Q34" authorId="0" shapeId="0" xr:uid="{45147B16-6B08-497C-9201-B8EBD0E60BF0}">
      <text>
        <r>
          <rPr>
            <sz val="9"/>
            <color indexed="81"/>
            <rFont val="Tahoma"/>
            <family val="2"/>
          </rPr>
          <t xml:space="preserve">52nd min sub for Brett
</t>
        </r>
      </text>
    </comment>
    <comment ref="T34" authorId="0" shapeId="0" xr:uid="{A55F452F-BFFE-4CB8-891A-FDADA04C524D}">
      <text>
        <r>
          <rPr>
            <sz val="9"/>
            <color indexed="81"/>
            <rFont val="Tahoma"/>
            <family val="2"/>
          </rPr>
          <t xml:space="preserve">P. Rogan Pen 77
</t>
        </r>
      </text>
    </comment>
    <comment ref="P35" authorId="0" shapeId="0" xr:uid="{8E46CDB4-C331-4452-B36D-21D316DD80DB}">
      <text>
        <r>
          <rPr>
            <sz val="9"/>
            <color indexed="81"/>
            <rFont val="Tahoma"/>
            <family val="2"/>
          </rPr>
          <t xml:space="preserve">87th min sub for Hoddy
</t>
        </r>
      </text>
    </comment>
    <comment ref="Q35" authorId="0" shapeId="0" xr:uid="{F3A1147F-1EC6-447D-B733-DCC6EAC3DB30}">
      <text>
        <r>
          <rPr>
            <sz val="9"/>
            <color indexed="81"/>
            <rFont val="Tahoma"/>
            <family val="2"/>
          </rPr>
          <t xml:space="preserve">89th min sub for John
</t>
        </r>
      </text>
    </comment>
    <comment ref="R35" authorId="0" shapeId="0" xr:uid="{C1C14677-B52A-44DF-89B1-E8E123686C0E}">
      <text>
        <r>
          <rPr>
            <sz val="9"/>
            <color indexed="81"/>
            <rFont val="Tahoma"/>
            <family val="2"/>
          </rPr>
          <t xml:space="preserve">117 min sub for Kidd
</t>
        </r>
      </text>
    </comment>
    <comment ref="T35" authorId="0" shapeId="0" xr:uid="{90CF47AA-B59C-499C-8FE5-8E90E9BCF30D}">
      <text>
        <r>
          <rPr>
            <sz val="9"/>
            <color indexed="81"/>
            <rFont val="Tahoma"/>
            <family val="2"/>
          </rPr>
          <t xml:space="preserve">Davidson 50 1-1
Davidson 86 2-1
</t>
        </r>
      </text>
    </comment>
    <comment ref="U35" authorId="0" shapeId="0" xr:uid="{839D79DE-7019-4D82-A7BA-8463857D91AD}">
      <text>
        <r>
          <rPr>
            <sz val="9"/>
            <color indexed="81"/>
            <rFont val="Tahoma"/>
            <family val="2"/>
          </rPr>
          <t xml:space="preserve">P. Rogan - Scored
Wood (A) - Missed
Munday - Scored
Cooper (A) - Scored
Davidson - Saved
Waite - Missed
M. Rogan - Scored
Bentley (A) - Scored
Mclean - Scored
</t>
        </r>
      </text>
    </comment>
    <comment ref="P36" authorId="0" shapeId="0" xr:uid="{6F258A44-64B9-48DB-8C5C-4F5853F617A6}">
      <text>
        <r>
          <rPr>
            <sz val="9"/>
            <color indexed="81"/>
            <rFont val="Tahoma"/>
            <family val="2"/>
          </rPr>
          <t xml:space="preserve">68th min sub for Hoddy
</t>
        </r>
      </text>
    </comment>
    <comment ref="Q36" authorId="0" shapeId="0" xr:uid="{43E2B28C-23AD-41E9-8AF8-CDFFEE8D29A4}">
      <text>
        <r>
          <rPr>
            <sz val="9"/>
            <color indexed="81"/>
            <rFont val="Tahoma"/>
            <family val="2"/>
          </rPr>
          <t xml:space="preserve">48th min sub for Davidson
</t>
        </r>
      </text>
    </comment>
    <comment ref="T36" authorId="0" shapeId="0" xr:uid="{D20B4D8B-9DF5-4209-9520-A0A80CF8BC8C}">
      <text>
        <r>
          <rPr>
            <sz val="9"/>
            <color indexed="81"/>
            <rFont val="Tahoma"/>
            <family val="2"/>
          </rPr>
          <t xml:space="preserve">P.Rogan  19 1-0
</t>
        </r>
      </text>
    </comment>
    <comment ref="Q37" authorId="0" shapeId="0" xr:uid="{549C76CE-3A8B-4E89-90A8-866CF6DBA69E}">
      <text>
        <r>
          <rPr>
            <sz val="9"/>
            <color indexed="81"/>
            <rFont val="Tahoma"/>
            <family val="2"/>
          </rPr>
          <t xml:space="preserve">59th min sub for Brett
</t>
        </r>
      </text>
    </comment>
    <comment ref="R37" authorId="0" shapeId="0" xr:uid="{A701006C-0E2E-4050-B377-74E9A31CCE5C}">
      <text>
        <r>
          <rPr>
            <sz val="9"/>
            <color indexed="81"/>
            <rFont val="Tahoma"/>
            <family val="2"/>
          </rPr>
          <t xml:space="preserve">88th min sub for McLean
</t>
        </r>
      </text>
    </comment>
    <comment ref="T37" authorId="0" shapeId="0" xr:uid="{9221F5D2-1CB3-4434-A8A0-958C85CAC544}">
      <text>
        <r>
          <rPr>
            <sz val="9"/>
            <color indexed="81"/>
            <rFont val="Tahoma"/>
            <family val="2"/>
          </rPr>
          <t>John 20 1-2
John 32 2-3
P. Rogan 55 3-3
P. Rogan 64 4-3</t>
        </r>
      </text>
    </comment>
    <comment ref="P38" authorId="0" shapeId="0" xr:uid="{7F8ACDAC-2D15-4D12-83A0-002CC0D48971}">
      <text>
        <r>
          <rPr>
            <sz val="9"/>
            <color indexed="81"/>
            <rFont val="Tahoma"/>
            <family val="2"/>
          </rPr>
          <t xml:space="preserve">71st min sub for John
</t>
        </r>
      </text>
    </comment>
    <comment ref="P39" authorId="0" shapeId="0" xr:uid="{E8AAB7CE-586B-4223-94B8-5A7D90814A18}">
      <text>
        <r>
          <rPr>
            <sz val="9"/>
            <color indexed="81"/>
            <rFont val="Tahoma"/>
            <family val="2"/>
          </rPr>
          <t xml:space="preserve">69th min sub for John
</t>
        </r>
      </text>
    </comment>
    <comment ref="Q39" authorId="0" shapeId="0" xr:uid="{B30B5884-7C26-41EE-AA8A-62BA8F7CAE20}">
      <text>
        <r>
          <rPr>
            <sz val="9"/>
            <color indexed="81"/>
            <rFont val="Tahoma"/>
            <family val="2"/>
          </rPr>
          <t xml:space="preserve">89th min sub for Lord
</t>
        </r>
      </text>
    </comment>
    <comment ref="R39" authorId="0" shapeId="0" xr:uid="{31B554C3-F39C-4FF5-A886-1C85FB68AB82}">
      <text>
        <r>
          <rPr>
            <sz val="9"/>
            <color indexed="81"/>
            <rFont val="Tahoma"/>
            <family val="2"/>
          </rPr>
          <t xml:space="preserve">75th min sub for P. Rogan
</t>
        </r>
      </text>
    </comment>
    <comment ref="T39" authorId="0" shapeId="0" xr:uid="{734E57D2-08A3-404B-B995-51E0D67520EB}">
      <text>
        <r>
          <rPr>
            <sz val="9"/>
            <color indexed="81"/>
            <rFont val="Tahoma"/>
            <family val="2"/>
          </rPr>
          <t xml:space="preserve">Parish 52 1-0
P. Rogan 70 2-0
</t>
        </r>
      </text>
    </comment>
    <comment ref="P40" authorId="0" shapeId="0" xr:uid="{6F0653F2-A6A4-438D-B729-CC583D348BC5}">
      <text>
        <r>
          <rPr>
            <sz val="9"/>
            <color indexed="81"/>
            <rFont val="Tahoma"/>
            <family val="2"/>
          </rPr>
          <t xml:space="preserve">72nd min sub for John
</t>
        </r>
      </text>
    </comment>
    <comment ref="Q40" authorId="0" shapeId="0" xr:uid="{DC7B04EC-AE37-4843-B56E-3EF60CFBEDDA}">
      <text>
        <r>
          <rPr>
            <sz val="9"/>
            <color indexed="81"/>
            <rFont val="Tahoma"/>
            <family val="2"/>
          </rPr>
          <t xml:space="preserve">70th min sub for P. Rogan
</t>
        </r>
      </text>
    </comment>
    <comment ref="R40" authorId="0" shapeId="0" xr:uid="{3946E685-947A-427F-90F9-C2B35B64915E}">
      <text>
        <r>
          <rPr>
            <sz val="9"/>
            <color indexed="81"/>
            <rFont val="Tahoma"/>
            <family val="2"/>
          </rPr>
          <t>75th min sub for Hazle</t>
        </r>
      </text>
    </comment>
    <comment ref="T40" authorId="0" shapeId="0" xr:uid="{D4AD46E8-D5B3-4F39-88C5-A811CC56CC01}">
      <text>
        <r>
          <rPr>
            <sz val="9"/>
            <color indexed="81"/>
            <rFont val="Tahoma"/>
            <family val="2"/>
          </rPr>
          <t xml:space="preserve">Parish 15 1-0
Marsh 40 2-0
Hazle 67 3-0
Parish 85 4-0
</t>
        </r>
      </text>
    </comment>
    <comment ref="T41" authorId="0" shapeId="0" xr:uid="{05130886-6279-4562-A275-2EF255D471E3}">
      <text>
        <r>
          <rPr>
            <sz val="9"/>
            <color indexed="81"/>
            <rFont val="Tahoma"/>
            <family val="2"/>
          </rPr>
          <t xml:space="preserve">Dalorto 111 min 1-0
</t>
        </r>
      </text>
    </comment>
    <comment ref="P42" authorId="0" shapeId="0" xr:uid="{6F0808B4-235A-4770-8BFF-29AB8091F29E}">
      <text>
        <r>
          <rPr>
            <sz val="9"/>
            <color indexed="81"/>
            <rFont val="Tahoma"/>
            <family val="2"/>
          </rPr>
          <t>89th min sub for McLean</t>
        </r>
      </text>
    </comment>
    <comment ref="P43" authorId="0" shapeId="0" xr:uid="{6BFB9826-D106-4078-99A3-2D8618FF1BCB}">
      <text>
        <r>
          <rPr>
            <sz val="9"/>
            <color indexed="81"/>
            <rFont val="Tahoma"/>
            <family val="2"/>
          </rPr>
          <t xml:space="preserve">96th min sub for Dalorto
</t>
        </r>
      </text>
    </comment>
    <comment ref="Q43" authorId="0" shapeId="0" xr:uid="{F30EA0E0-68BC-4D16-B443-5A1CE9AA1885}">
      <text>
        <r>
          <rPr>
            <sz val="9"/>
            <color indexed="81"/>
            <rFont val="Tahoma"/>
            <family val="2"/>
          </rPr>
          <t xml:space="preserve">61st min sub for Hoddy
</t>
        </r>
      </text>
    </comment>
    <comment ref="R43" authorId="0" shapeId="0" xr:uid="{F6185E03-9A57-4C8E-999A-FB4B61BAD8F6}">
      <text>
        <r>
          <rPr>
            <sz val="9"/>
            <color indexed="81"/>
            <rFont val="Tahoma"/>
            <family val="2"/>
          </rPr>
          <t xml:space="preserve">118th min sub for John
</t>
        </r>
      </text>
    </comment>
    <comment ref="T43" authorId="0" shapeId="0" xr:uid="{3DF2ED9D-C77E-411E-A9C4-BE634BBEF563}">
      <text>
        <r>
          <rPr>
            <sz val="9"/>
            <color indexed="81"/>
            <rFont val="Tahoma"/>
            <family val="2"/>
          </rPr>
          <t xml:space="preserve">Dalorto 69 1-1
Dalorto 75 2-1
</t>
        </r>
      </text>
    </comment>
    <comment ref="U43" authorId="0" shapeId="0" xr:uid="{67A8CD28-073E-4E8B-A6EF-9A214381E211}">
      <text>
        <r>
          <rPr>
            <sz val="9"/>
            <color indexed="81"/>
            <rFont val="Tahoma"/>
            <family val="2"/>
          </rPr>
          <t xml:space="preserve">P. Rogan - Missed
Reed (BT) - Scored
M. Rogan - Scored
Marsh (BT) - Scored
Hoddy - Scored
Bond (BT) - Missed
Munday - Scored
Lawley (BT) - Scored
Holloway - Scored
Searle (BT) - Scored
Hazle - Missed
Thompson (BT) - Scored
</t>
        </r>
      </text>
    </comment>
    <comment ref="P44" authorId="0" shapeId="0" xr:uid="{CF181C4E-B5B3-4358-B759-2237C04A96BA}">
      <text>
        <r>
          <rPr>
            <sz val="9"/>
            <color indexed="81"/>
            <rFont val="Tahoma"/>
            <family val="2"/>
          </rPr>
          <t>72nd min sub for Dalorto</t>
        </r>
      </text>
    </comment>
    <comment ref="Q44" authorId="0" shapeId="0" xr:uid="{1EC3705E-C876-4910-B848-1E0C67EAAB3E}">
      <text>
        <r>
          <rPr>
            <sz val="9"/>
            <color indexed="81"/>
            <rFont val="Tahoma"/>
            <family val="2"/>
          </rPr>
          <t xml:space="preserve">80th min sub for Hazle
</t>
        </r>
      </text>
    </comment>
    <comment ref="R44" authorId="0" shapeId="0" xr:uid="{9FC19F82-3B51-4425-B26D-41ADC5B9FB99}">
      <text>
        <r>
          <rPr>
            <sz val="9"/>
            <color indexed="81"/>
            <rFont val="Tahoma"/>
            <family val="2"/>
          </rPr>
          <t xml:space="preserve">67th min sub for 
P. Rogan
</t>
        </r>
      </text>
    </comment>
    <comment ref="T44" authorId="0" shapeId="0" xr:uid="{2B57D4DA-6BD7-4B22-A55C-545681207C7B}">
      <text>
        <r>
          <rPr>
            <sz val="9"/>
            <color indexed="81"/>
            <rFont val="Tahoma"/>
            <family val="2"/>
          </rPr>
          <t xml:space="preserve">P. Rogan 11 1-0
P. Rogan 13 2-0
P. Rogan 20 3-0
P. Rogan 39 4-0
</t>
        </r>
      </text>
    </comment>
    <comment ref="P45" authorId="0" shapeId="0" xr:uid="{77A38C40-68A8-4511-89E3-07DC7858A847}">
      <text>
        <r>
          <rPr>
            <sz val="9"/>
            <color indexed="81"/>
            <rFont val="Tahoma"/>
            <family val="2"/>
          </rPr>
          <t xml:space="preserve">78th min sub for Dalorto
</t>
        </r>
      </text>
    </comment>
    <comment ref="Q45" authorId="0" shapeId="0" xr:uid="{293CC3BF-CB27-4571-8C25-AAC26ABE7C87}">
      <text>
        <r>
          <rPr>
            <sz val="9"/>
            <color indexed="81"/>
            <rFont val="Tahoma"/>
            <family val="2"/>
          </rPr>
          <t>82nd min sub for Parish</t>
        </r>
      </text>
    </comment>
    <comment ref="R45" authorId="0" shapeId="0" xr:uid="{F27EA9C2-29F4-40BD-A685-C08E38C60645}">
      <text>
        <r>
          <rPr>
            <sz val="9"/>
            <color indexed="81"/>
            <rFont val="Tahoma"/>
            <family val="2"/>
          </rPr>
          <t xml:space="preserve">Terry Gilbert:
</t>
        </r>
      </text>
    </comment>
    <comment ref="T45" authorId="0" shapeId="0" xr:uid="{0915107F-566E-45FA-AA9A-7009D1F1DA70}">
      <text>
        <r>
          <rPr>
            <sz val="9"/>
            <color indexed="81"/>
            <rFont val="Tahoma"/>
            <family val="2"/>
          </rPr>
          <t xml:space="preserve">P. Rogan Pen 15 1-0
Hazle 17 2-0
Dalorto 65 3-0
M. Rogan 75 4-0
John 90 5-0
</t>
        </r>
      </text>
    </comment>
    <comment ref="T46" authorId="0" shapeId="0" xr:uid="{782A8C25-CE11-4EA7-AEB1-2B8CE2398076}">
      <text>
        <r>
          <rPr>
            <sz val="9"/>
            <color indexed="81"/>
            <rFont val="Tahoma"/>
            <family val="2"/>
          </rPr>
          <t xml:space="preserve">Marsh 90 1-0
</t>
        </r>
      </text>
    </comment>
    <comment ref="R47" authorId="0" shapeId="0" xr:uid="{5E6D6DCA-7B28-4C24-9C8B-3F1857799276}">
      <text>
        <r>
          <rPr>
            <sz val="9"/>
            <color indexed="81"/>
            <rFont val="Tahoma"/>
            <family val="2"/>
          </rPr>
          <t xml:space="preserve">HT sub for Parish
</t>
        </r>
      </text>
    </comment>
    <comment ref="T47" authorId="0" shapeId="0" xr:uid="{8BF1BAAB-28BF-40F2-8655-1F3D37B15C07}">
      <text>
        <r>
          <rPr>
            <sz val="9"/>
            <color indexed="81"/>
            <rFont val="Tahoma"/>
            <family val="2"/>
          </rPr>
          <t xml:space="preserve">P. Rogan 65 1-0
</t>
        </r>
      </text>
    </comment>
    <comment ref="P48" authorId="0" shapeId="0" xr:uid="{55643138-B9FE-42E6-A425-E26304B4FD74}">
      <text>
        <r>
          <rPr>
            <sz val="9"/>
            <color indexed="81"/>
            <rFont val="Tahoma"/>
            <family val="2"/>
          </rPr>
          <t xml:space="preserve">8th min sub for Lord
</t>
        </r>
      </text>
    </comment>
    <comment ref="T48" authorId="0" shapeId="0" xr:uid="{97864740-492B-43F0-B61A-85BCE66F8F57}">
      <text>
        <r>
          <rPr>
            <sz val="9"/>
            <color indexed="81"/>
            <rFont val="Tahoma"/>
            <family val="2"/>
          </rPr>
          <t xml:space="preserve">Brett 70 1-1
M. Rogan 80 2-1
</t>
        </r>
      </text>
    </comment>
    <comment ref="P49" authorId="0" shapeId="0" xr:uid="{A2A81AF5-5627-4592-8ABD-591EB9F55AA9}">
      <text>
        <r>
          <rPr>
            <sz val="9"/>
            <color indexed="81"/>
            <rFont val="Tahoma"/>
            <family val="2"/>
          </rPr>
          <t xml:space="preserve">87th min sub for Ramsay
</t>
        </r>
      </text>
    </comment>
    <comment ref="Q49" authorId="0" shapeId="0" xr:uid="{2950860F-01EC-43F8-9E01-505EA8B452C7}">
      <text>
        <r>
          <rPr>
            <sz val="9"/>
            <color indexed="81"/>
            <rFont val="Tahoma"/>
            <family val="2"/>
          </rPr>
          <t xml:space="preserve">72nd min sub for Dalorto
</t>
        </r>
      </text>
    </comment>
    <comment ref="R49" authorId="0" shapeId="0" xr:uid="{F9A47DAA-AB69-47FD-9593-30220795AE78}">
      <text>
        <r>
          <rPr>
            <sz val="9"/>
            <color indexed="81"/>
            <rFont val="Tahoma"/>
            <family val="2"/>
          </rPr>
          <t>89th min sub for John</t>
        </r>
      </text>
    </comment>
    <comment ref="T49" authorId="0" shapeId="0" xr:uid="{D9DAEA35-4030-492E-9531-227F49C7BDD0}">
      <text>
        <r>
          <rPr>
            <sz val="9"/>
            <color indexed="81"/>
            <rFont val="Tahoma"/>
            <family val="2"/>
          </rPr>
          <t xml:space="preserve">Dalorto 28 1-0
</t>
        </r>
      </text>
    </comment>
    <comment ref="R50" authorId="0" shapeId="0" xr:uid="{9188F4F8-7E2C-40F0-9131-AF9116A30537}">
      <text>
        <r>
          <rPr>
            <sz val="9"/>
            <color indexed="81"/>
            <rFont val="Tahoma"/>
            <family val="2"/>
          </rPr>
          <t xml:space="preserve">89th min sub for Dalorto
</t>
        </r>
      </text>
    </comment>
    <comment ref="P51" authorId="0" shapeId="0" xr:uid="{D9FD4729-AFA7-4E21-B04B-F3BA5BD62C6C}">
      <text>
        <r>
          <rPr>
            <sz val="9"/>
            <color indexed="81"/>
            <rFont val="Tahoma"/>
            <family val="2"/>
          </rPr>
          <t>88th min sub for P. Rogan</t>
        </r>
      </text>
    </comment>
    <comment ref="Q51" authorId="0" shapeId="0" xr:uid="{55DE12AD-87F0-4576-AE13-E3EA4CB7BA4A}">
      <text>
        <r>
          <rPr>
            <sz val="9"/>
            <color indexed="81"/>
            <rFont val="Tahoma"/>
            <family val="2"/>
          </rPr>
          <t xml:space="preserve">89th min sub for Hoddy
</t>
        </r>
      </text>
    </comment>
    <comment ref="R51" authorId="0" shapeId="0" xr:uid="{EBA3D4A9-E46A-4D45-9588-79B2378CD801}">
      <text>
        <r>
          <rPr>
            <sz val="9"/>
            <color indexed="81"/>
            <rFont val="Tahoma"/>
            <family val="2"/>
          </rPr>
          <t xml:space="preserve">80th min sub for Dalorto
</t>
        </r>
      </text>
    </comment>
    <comment ref="T51" authorId="0" shapeId="0" xr:uid="{433212C2-1D1F-4BF3-8662-8A11700546BA}">
      <text>
        <r>
          <rPr>
            <sz val="9"/>
            <color indexed="81"/>
            <rFont val="Tahoma"/>
            <family val="2"/>
          </rPr>
          <t>Dalorto 4 1-0
Hazle 66 2-0
P. Rogan 87 3-0</t>
        </r>
      </text>
    </comment>
    <comment ref="Q52" authorId="0" shapeId="0" xr:uid="{BA6E6487-076D-4A07-BE14-7A5ACD3FED1D}">
      <text>
        <r>
          <rPr>
            <sz val="9"/>
            <color indexed="81"/>
            <rFont val="Tahoma"/>
            <family val="2"/>
          </rPr>
          <t xml:space="preserve">57th min sub for John
</t>
        </r>
      </text>
    </comment>
    <comment ref="R52" authorId="0" shapeId="0" xr:uid="{E1A2E7C4-D350-43BE-9A49-C3AA89C4BE3D}">
      <text>
        <r>
          <rPr>
            <sz val="9"/>
            <color indexed="81"/>
            <rFont val="Tahoma"/>
            <family val="2"/>
          </rPr>
          <t xml:space="preserve">HT sub for Holloway
</t>
        </r>
      </text>
    </comment>
    <comment ref="T52" authorId="0" shapeId="0" xr:uid="{DCA0C7C7-5D3C-49EC-83E4-6D9CF2B00D79}">
      <text>
        <r>
          <rPr>
            <sz val="9"/>
            <color indexed="81"/>
            <rFont val="Tahoma"/>
            <family val="2"/>
          </rPr>
          <t xml:space="preserve">P. Rogan 62 1-1
</t>
        </r>
      </text>
    </comment>
    <comment ref="Q53" authorId="0" shapeId="0" xr:uid="{E22B279E-0F9A-45B8-86BF-96375BB2C905}">
      <text>
        <r>
          <rPr>
            <sz val="9"/>
            <color indexed="81"/>
            <rFont val="Tahoma"/>
            <family val="2"/>
          </rPr>
          <t xml:space="preserve">62nd min sub for Marsh
</t>
        </r>
      </text>
    </comment>
    <comment ref="T53" authorId="0" shapeId="0" xr:uid="{351D1D36-0284-471D-B6AC-A3656A636315}">
      <text>
        <r>
          <rPr>
            <sz val="9"/>
            <color indexed="81"/>
            <rFont val="Tahoma"/>
            <family val="2"/>
          </rPr>
          <t xml:space="preserve">Munday 33 1-2
Marsh 45 2-2
Marsh 61 3-2
</t>
        </r>
      </text>
    </comment>
    <comment ref="P54" authorId="0" shapeId="0" xr:uid="{6367EBF2-AB60-4E07-9465-0D07673892DC}">
      <text>
        <r>
          <rPr>
            <sz val="9"/>
            <color indexed="81"/>
            <rFont val="Tahoma"/>
            <family val="2"/>
          </rPr>
          <t xml:space="preserve">68th min sub for John
</t>
        </r>
      </text>
    </comment>
    <comment ref="Q54" authorId="0" shapeId="0" xr:uid="{D22ED15C-FA12-4CA5-9BCD-464A49F13B03}">
      <text>
        <r>
          <rPr>
            <sz val="9"/>
            <color indexed="81"/>
            <rFont val="Tahoma"/>
            <family val="2"/>
          </rPr>
          <t xml:space="preserve">61st min sub for Holloway
</t>
        </r>
      </text>
    </comment>
    <comment ref="R54" authorId="0" shapeId="0" xr:uid="{A4EC3AD0-8E61-48C1-B2E9-F4AC1A2EE0DD}">
      <text>
        <r>
          <rPr>
            <sz val="9"/>
            <color indexed="81"/>
            <rFont val="Tahoma"/>
            <family val="2"/>
          </rPr>
          <t xml:space="preserve">85th min sub for Munday
</t>
        </r>
      </text>
    </comment>
    <comment ref="T54" authorId="0" shapeId="0" xr:uid="{1D1264B9-E576-4E65-A7CE-FF73E9EE3B6C}">
      <text>
        <r>
          <rPr>
            <sz val="9"/>
            <color indexed="81"/>
            <rFont val="Tahoma"/>
            <family val="2"/>
          </rPr>
          <t xml:space="preserve">Marsh 12 1-0
Kidd 60 2-1
</t>
        </r>
      </text>
    </comment>
    <comment ref="R55" authorId="0" shapeId="0" xr:uid="{C56C3388-EE2E-488A-AB4D-8B8E4304BEB1}">
      <text>
        <r>
          <rPr>
            <sz val="9"/>
            <color indexed="81"/>
            <rFont val="Tahoma"/>
            <family val="2"/>
          </rPr>
          <t xml:space="preserve">80th min sub for Kidd
</t>
        </r>
      </text>
    </comment>
    <comment ref="T55" authorId="0" shapeId="0" xr:uid="{860EE1F1-32B4-4F66-885A-02AD0A241883}">
      <text>
        <r>
          <rPr>
            <sz val="9"/>
            <color indexed="81"/>
            <rFont val="Tahoma"/>
            <family val="2"/>
          </rPr>
          <t>Hazle 67 1-2
Kidd 70 2-2
Kevin Ramsey was sent off after five minutes and BFC played the remainder of the game with 10 men</t>
        </r>
      </text>
    </comment>
    <comment ref="Q56" authorId="0" shapeId="0" xr:uid="{4514A9C4-9BCD-45DF-B1FB-E199C48BEC80}">
      <text>
        <r>
          <rPr>
            <sz val="9"/>
            <color indexed="81"/>
            <rFont val="Tahoma"/>
            <family val="2"/>
          </rPr>
          <t xml:space="preserve">85th min sub for John 
</t>
        </r>
      </text>
    </comment>
    <comment ref="R56" authorId="0" shapeId="0" xr:uid="{BD360CC1-88AA-47D9-8B76-A17D71B63EE5}">
      <text>
        <r>
          <rPr>
            <sz val="9"/>
            <color indexed="81"/>
            <rFont val="Tahoma"/>
            <family val="2"/>
          </rPr>
          <t xml:space="preserve">82nd min sub for Kidd
</t>
        </r>
      </text>
    </comment>
    <comment ref="P57" authorId="0" shapeId="0" xr:uid="{F010BE3D-59A0-43DB-8BBE-E1285EC8023C}">
      <text>
        <r>
          <rPr>
            <sz val="9"/>
            <color indexed="81"/>
            <rFont val="Tahoma"/>
            <family val="2"/>
          </rPr>
          <t xml:space="preserve">HT sub for Brett
</t>
        </r>
      </text>
    </comment>
    <comment ref="R57" authorId="0" shapeId="0" xr:uid="{F763BA2B-8A63-41C0-AB4A-0F88B7BF07BA}">
      <text>
        <r>
          <rPr>
            <sz val="9"/>
            <color indexed="81"/>
            <rFont val="Tahoma"/>
            <family val="2"/>
          </rPr>
          <t xml:space="preserve">79th min sub for Smith
</t>
        </r>
      </text>
    </comment>
    <comment ref="T57" authorId="0" shapeId="0" xr:uid="{F09B0192-AA52-470B-8F44-706876587680}">
      <text>
        <r>
          <rPr>
            <sz val="9"/>
            <color indexed="81"/>
            <rFont val="Tahoma"/>
            <family val="2"/>
          </rPr>
          <t xml:space="preserve">P. Rogan 34 1-0
</t>
        </r>
      </text>
    </comment>
    <comment ref="P58" authorId="0" shapeId="0" xr:uid="{957D0467-5A21-4378-9F79-FC34FE88C900}">
      <text>
        <r>
          <rPr>
            <sz val="9"/>
            <color indexed="81"/>
            <rFont val="Tahoma"/>
            <family val="2"/>
          </rPr>
          <t xml:space="preserve">33rd min sub for Ramsay
</t>
        </r>
      </text>
    </comment>
    <comment ref="Q58" authorId="0" shapeId="0" xr:uid="{CD883D71-624F-4B05-85CB-CE5EFA3D60D2}">
      <text>
        <r>
          <rPr>
            <sz val="9"/>
            <color indexed="81"/>
            <rFont val="Tahoma"/>
            <family val="2"/>
          </rPr>
          <t xml:space="preserve">79th min sub for Smith
</t>
        </r>
      </text>
    </comment>
    <comment ref="S58" authorId="0" shapeId="0" xr:uid="{73BA1940-F279-4BF9-A096-0113F338F837}">
      <text>
        <r>
          <rPr>
            <sz val="9"/>
            <color indexed="81"/>
            <rFont val="Tahoma"/>
            <family val="2"/>
          </rPr>
          <t>90th min sub for Holloway</t>
        </r>
      </text>
    </comment>
    <comment ref="T58" authorId="0" shapeId="0" xr:uid="{1ADC4F8A-0B56-4A5E-BA7C-17B00117B356}">
      <text>
        <r>
          <rPr>
            <sz val="9"/>
            <color indexed="81"/>
            <rFont val="Tahoma"/>
            <family val="2"/>
          </rPr>
          <t xml:space="preserve">Hazle 55 1-1
Hazle 76 2-2
</t>
        </r>
      </text>
    </comment>
    <comment ref="P59" authorId="0" shapeId="0" xr:uid="{45D392B8-BF3D-41D7-A01B-3F4F148E448E}">
      <text>
        <r>
          <rPr>
            <sz val="9"/>
            <color indexed="81"/>
            <rFont val="Tahoma"/>
            <family val="2"/>
          </rPr>
          <t xml:space="preserve">82nd min sub for Lord
</t>
        </r>
      </text>
    </comment>
    <comment ref="Q59" authorId="0" shapeId="0" xr:uid="{A333010C-DC47-4E88-AFB3-158D2363BE34}">
      <text>
        <r>
          <rPr>
            <sz val="9"/>
            <color indexed="81"/>
            <rFont val="Tahoma"/>
            <family val="2"/>
          </rPr>
          <t xml:space="preserve">70th min sub for Hoddy
</t>
        </r>
      </text>
    </comment>
    <comment ref="R59" authorId="0" shapeId="0" xr:uid="{2795C50A-DBB0-4B88-9F39-2756AF5EB177}">
      <text>
        <r>
          <rPr>
            <sz val="9"/>
            <color indexed="81"/>
            <rFont val="Tahoma"/>
            <family val="2"/>
          </rPr>
          <t>75th min sub for Kidd</t>
        </r>
      </text>
    </comment>
    <comment ref="T59" authorId="0" shapeId="0" xr:uid="{DF18FEFC-FBEA-44A8-8A8B-5AD324908AD3}">
      <text>
        <r>
          <rPr>
            <sz val="9"/>
            <color indexed="81"/>
            <rFont val="Tahoma"/>
            <family val="2"/>
          </rPr>
          <t xml:space="preserve">John 35 1-0
P. Rogan 60 2-0
Marsh 62 3-0
Marsh 90 4-0
</t>
        </r>
      </text>
    </comment>
    <comment ref="P60" authorId="0" shapeId="0" xr:uid="{36EB6B42-77C7-4CFC-8252-A426A47D4236}">
      <text>
        <r>
          <rPr>
            <sz val="9"/>
            <color indexed="81"/>
            <rFont val="Tahoma"/>
            <family val="2"/>
          </rPr>
          <t xml:space="preserve">75th min sub for Smith
</t>
        </r>
      </text>
    </comment>
    <comment ref="Q60" authorId="0" shapeId="0" xr:uid="{FA59C5DE-94D5-4851-AE0C-D2BF6EA660E7}">
      <text>
        <r>
          <rPr>
            <sz val="9"/>
            <color indexed="81"/>
            <rFont val="Tahoma"/>
            <family val="2"/>
          </rPr>
          <t xml:space="preserve">88th min sub for Kidd
</t>
        </r>
      </text>
    </comment>
    <comment ref="R60" authorId="0" shapeId="0" xr:uid="{F181D009-58E7-4DB5-8B8B-5E41D259C6D7}">
      <text>
        <r>
          <rPr>
            <sz val="9"/>
            <color indexed="81"/>
            <rFont val="Tahoma"/>
            <family val="2"/>
          </rPr>
          <t xml:space="preserve">89th min sub for P.Rogan
</t>
        </r>
      </text>
    </comment>
    <comment ref="T60" authorId="0" shapeId="0" xr:uid="{9B6D55E4-8AA2-4B09-AF95-FDBD0F4C68C8}">
      <text>
        <r>
          <rPr>
            <sz val="9"/>
            <color indexed="81"/>
            <rFont val="Tahoma"/>
            <family val="2"/>
          </rPr>
          <t>Hoddy 20 1-0
Kidd 24 2-0
Hoddy 45 3-0
P. Rogan 87 4-0</t>
        </r>
      </text>
    </comment>
    <comment ref="P61" authorId="0" shapeId="0" xr:uid="{089EBFAF-7DB4-42A3-8E3D-9A24AD19CE69}">
      <text>
        <r>
          <rPr>
            <sz val="9"/>
            <color indexed="81"/>
            <rFont val="Tahoma"/>
            <family val="2"/>
          </rPr>
          <t>66th min sub for Holloway</t>
        </r>
      </text>
    </comment>
    <comment ref="Q61" authorId="0" shapeId="0" xr:uid="{55AFA2DA-030F-4B28-97AD-146D63C98DE0}">
      <text>
        <r>
          <rPr>
            <sz val="9"/>
            <color indexed="81"/>
            <rFont val="Tahoma"/>
            <family val="2"/>
          </rPr>
          <t xml:space="preserve">55th min sub for Smith
</t>
        </r>
      </text>
    </comment>
    <comment ref="R61" authorId="0" shapeId="0" xr:uid="{32B5A7D4-1400-48D0-AF1C-2325235B120E}">
      <text>
        <r>
          <rPr>
            <sz val="9"/>
            <color indexed="81"/>
            <rFont val="Tahoma"/>
            <family val="2"/>
          </rPr>
          <t xml:space="preserve">67th min sub for Riley
</t>
        </r>
      </text>
    </comment>
    <comment ref="T61" authorId="0" shapeId="0" xr:uid="{305FEB55-96B9-4E82-9D17-839AB15DEB44}">
      <text>
        <r>
          <rPr>
            <sz val="9"/>
            <color indexed="81"/>
            <rFont val="Tahoma"/>
            <family val="2"/>
          </rPr>
          <t xml:space="preserve">Kidd 81 1-4
</t>
        </r>
      </text>
    </comment>
    <comment ref="P62" authorId="0" shapeId="0" xr:uid="{911098AD-4E85-4C19-AEE6-ED5432E263FB}">
      <text>
        <r>
          <rPr>
            <sz val="9"/>
            <color indexed="81"/>
            <rFont val="Tahoma"/>
            <family val="2"/>
          </rPr>
          <t xml:space="preserve">75th min sub for Riley
</t>
        </r>
      </text>
    </comment>
    <comment ref="Q62" authorId="0" shapeId="0" xr:uid="{EB80799F-26AD-4424-A26B-8631F8AB9E78}">
      <text>
        <r>
          <rPr>
            <sz val="9"/>
            <color indexed="81"/>
            <rFont val="Tahoma"/>
            <family val="2"/>
          </rPr>
          <t xml:space="preserve">55th min sub for John
</t>
        </r>
      </text>
    </comment>
    <comment ref="R62" authorId="0" shapeId="0" xr:uid="{41D216F9-4831-4C80-B3B4-6FD80958C6F6}">
      <text>
        <r>
          <rPr>
            <sz val="9"/>
            <color indexed="81"/>
            <rFont val="Tahoma"/>
            <family val="2"/>
          </rPr>
          <t xml:space="preserve">85th min sub for Brett
</t>
        </r>
      </text>
    </comment>
    <comment ref="P63" authorId="0" shapeId="0" xr:uid="{341D6800-4B36-4810-B842-5C1CE01623B9}">
      <text>
        <r>
          <rPr>
            <sz val="9"/>
            <color indexed="81"/>
            <rFont val="Tahoma"/>
            <family val="2"/>
          </rPr>
          <t xml:space="preserve">85th min sub for Hazle
</t>
        </r>
      </text>
    </comment>
    <comment ref="Q63" authorId="0" shapeId="0" xr:uid="{54893746-027B-4939-B866-D134B37CA251}">
      <text>
        <r>
          <rPr>
            <sz val="9"/>
            <color indexed="81"/>
            <rFont val="Tahoma"/>
            <family val="2"/>
          </rPr>
          <t xml:space="preserve">88th min sub for Kidd
</t>
        </r>
      </text>
    </comment>
    <comment ref="T63" authorId="0" shapeId="0" xr:uid="{004928FA-7B9C-4B48-B37E-1D332D3B2F87}">
      <text>
        <r>
          <rPr>
            <sz val="9"/>
            <color indexed="81"/>
            <rFont val="Tahoma"/>
            <family val="2"/>
          </rPr>
          <t xml:space="preserve">Hoddy 22 1-0
Hoddy 88 2-2
</t>
        </r>
      </text>
    </comment>
    <comment ref="P64" authorId="0" shapeId="0" xr:uid="{28C8D4CF-BECD-4406-99A7-B1D368590BC2}">
      <text>
        <r>
          <rPr>
            <sz val="9"/>
            <color indexed="81"/>
            <rFont val="Tahoma"/>
            <family val="2"/>
          </rPr>
          <t xml:space="preserve">72nd min sub for Potts
</t>
        </r>
      </text>
    </comment>
    <comment ref="Q64" authorId="0" shapeId="0" xr:uid="{371A5F8B-9424-440A-BE62-992F8951DD6E}">
      <text>
        <r>
          <rPr>
            <sz val="9"/>
            <color indexed="81"/>
            <rFont val="Tahoma"/>
            <family val="2"/>
          </rPr>
          <t xml:space="preserve">68th min sub for Dalarto
</t>
        </r>
      </text>
    </comment>
    <comment ref="T64" authorId="0" shapeId="0" xr:uid="{AAA9FB20-E522-4312-8A38-E37EC761647B}">
      <text>
        <r>
          <rPr>
            <sz val="9"/>
            <color indexed="81"/>
            <rFont val="Tahoma"/>
            <family val="2"/>
          </rPr>
          <t xml:space="preserve">Marsh 5 1-0
M. Rogan 81 2-0
Kidd 90 3-1
</t>
        </r>
      </text>
    </comment>
    <comment ref="P65" authorId="0" shapeId="0" xr:uid="{BCFA8E49-81AC-44A4-907C-8D296C852EFD}">
      <text>
        <r>
          <rPr>
            <sz val="9"/>
            <color indexed="81"/>
            <rFont val="Tahoma"/>
            <family val="2"/>
          </rPr>
          <t xml:space="preserve">118th min sub for Brett
</t>
        </r>
      </text>
    </comment>
    <comment ref="Q65" authorId="0" shapeId="0" xr:uid="{E26400D7-169C-4C98-B944-C1B4A574D4A6}">
      <text>
        <r>
          <rPr>
            <sz val="9"/>
            <color indexed="81"/>
            <rFont val="Tahoma"/>
            <family val="2"/>
          </rPr>
          <t xml:space="preserve">52nd min sub for Brett
</t>
        </r>
      </text>
    </comment>
    <comment ref="R65" authorId="0" shapeId="0" xr:uid="{AEF96416-BB58-48BD-A132-D1E711E2CDC3}">
      <text>
        <r>
          <rPr>
            <sz val="9"/>
            <color indexed="81"/>
            <rFont val="Tahoma"/>
            <family val="2"/>
          </rPr>
          <t xml:space="preserve">105th min sub for Brett
</t>
        </r>
      </text>
    </comment>
    <comment ref="T65" authorId="0" shapeId="0" xr:uid="{F29C1D10-BB4F-4D10-AD33-E028434E8FE5}">
      <text>
        <r>
          <rPr>
            <sz val="9"/>
            <color indexed="81"/>
            <rFont val="Tahoma"/>
            <family val="2"/>
          </rPr>
          <t xml:space="preserve">P. Rogan Pen 50 1-1
 </t>
        </r>
      </text>
    </comment>
    <comment ref="U65" authorId="0" shapeId="0" xr:uid="{087CAA62-8847-443F-B912-A6F280C38B6D}">
      <text>
        <r>
          <rPr>
            <sz val="9"/>
            <color indexed="81"/>
            <rFont val="Tahoma"/>
            <family val="2"/>
          </rPr>
          <t>Britnell (Can) - Scored
P. Rogan - Missed
Lee (Can) - Scored
M. Rogan - Keeper saved
Blakeborough (Can) - Keeper saved
Munday - Scored
Carrick (Can) - Scored
Hoddy - Scored
Joscelyn (Can) - Missed
McLean - Scored
Keeley (Can) - Keeper saved
Dalorto -  Keeper saved
Harding (Can) - Scored
Lord - Scored
Brett (Can) - Scored
Baker - Scored
Delea (Can) - Scored
Riley - Scored
Ward (Can) - Scored
Marsh - Scored
Roser (Can) - Keeper saved
Agbasson - Scored
Canvey Island 7 Barking 8</t>
        </r>
      </text>
    </comment>
  </commentList>
</comments>
</file>

<file path=xl/sharedStrings.xml><?xml version="1.0" encoding="utf-8"?>
<sst xmlns="http://schemas.openxmlformats.org/spreadsheetml/2006/main" count="1575" uniqueCount="282">
  <si>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</si>
  <si>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</si>
  <si>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</si>
  <si>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</si>
  <si>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</si>
  <si>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</si>
  <si>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</si>
  <si>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</si>
  <si>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</si>
  <si>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Away</t>
  </si>
  <si>
    <t>Total</t>
  </si>
  <si>
    <t>League position:</t>
  </si>
  <si>
    <t>FA Cup:</t>
  </si>
  <si>
    <t>League table</t>
  </si>
  <si>
    <t>POS</t>
  </si>
  <si>
    <t>TEAM</t>
  </si>
  <si>
    <t>P</t>
  </si>
  <si>
    <t>W</t>
  </si>
  <si>
    <t>D</t>
  </si>
  <si>
    <t>L</t>
  </si>
  <si>
    <t>F</t>
  </si>
  <si>
    <t>A</t>
  </si>
  <si>
    <t>PTS</t>
  </si>
  <si>
    <t>Key</t>
  </si>
  <si>
    <t>FR - Friendly Match</t>
  </si>
  <si>
    <t>Date</t>
  </si>
  <si>
    <t>Opponents</t>
  </si>
  <si>
    <t>Result</t>
  </si>
  <si>
    <t>Att</t>
  </si>
  <si>
    <t>Scorer(s)</t>
  </si>
  <si>
    <t>FR</t>
  </si>
  <si>
    <t>FAC</t>
  </si>
  <si>
    <t>Drew</t>
  </si>
  <si>
    <t>Competition</t>
  </si>
  <si>
    <t xml:space="preserve">= Used Substitute </t>
  </si>
  <si>
    <r>
      <rPr>
        <b/>
        <sz val="11"/>
        <color rgb="FF003599"/>
        <rFont val="Calibri"/>
        <family val="2"/>
        <scheme val="minor"/>
      </rPr>
      <t>Ground: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Mayesbrook Park</t>
    </r>
  </si>
  <si>
    <t>Appearances</t>
  </si>
  <si>
    <t>Goals</t>
  </si>
  <si>
    <t>League</t>
  </si>
  <si>
    <t>Player</t>
  </si>
  <si>
    <t>Starts</t>
  </si>
  <si>
    <t>Sub</t>
  </si>
  <si>
    <t>Cups</t>
  </si>
  <si>
    <t xml:space="preserve">Average home league attendance:             </t>
  </si>
  <si>
    <t>Goal</t>
  </si>
  <si>
    <t>FAC - FA Cup</t>
  </si>
  <si>
    <t>Essex Thameside Trophy</t>
  </si>
  <si>
    <t>ETT</t>
  </si>
  <si>
    <t>Essex Senior Cup</t>
  </si>
  <si>
    <t>ESC</t>
  </si>
  <si>
    <r>
      <t xml:space="preserve">ESC - Essex Senior Cup </t>
    </r>
    <r>
      <rPr>
        <b/>
        <i/>
        <sz val="11"/>
        <color rgb="FF003599"/>
        <rFont val="Calibri"/>
        <family val="2"/>
        <scheme val="minor"/>
      </rPr>
      <t xml:space="preserve"> </t>
    </r>
  </si>
  <si>
    <t>Preliminary Round</t>
  </si>
  <si>
    <t>Ford United</t>
  </si>
  <si>
    <t>Comp</t>
  </si>
  <si>
    <t>Isthmian League Cup:</t>
  </si>
  <si>
    <t>ILC</t>
  </si>
  <si>
    <t>ILC - Isthmian League Cup</t>
  </si>
  <si>
    <t>ETT - Essex Thameside Trophy</t>
  </si>
  <si>
    <t>M. Baker</t>
  </si>
  <si>
    <t>P. Rogan</t>
  </si>
  <si>
    <t>Windsor &amp; Eton</t>
  </si>
  <si>
    <t xml:space="preserve">BARKING FC </t>
  </si>
  <si>
    <t>Isthmian League Division 2</t>
  </si>
  <si>
    <t>Associate Members Trophy:</t>
  </si>
  <si>
    <t>FA Vase:</t>
  </si>
  <si>
    <t>Wivenhoe Town</t>
  </si>
  <si>
    <t>Horsham</t>
  </si>
  <si>
    <t>Tilbury</t>
  </si>
  <si>
    <t>Metropolitan Police</t>
  </si>
  <si>
    <t>Hungerford Town</t>
  </si>
  <si>
    <t>Cheshunt</t>
  </si>
  <si>
    <t>Edgware Town</t>
  </si>
  <si>
    <t>Leighton Town</t>
  </si>
  <si>
    <t>FAV</t>
  </si>
  <si>
    <t>AMT</t>
  </si>
  <si>
    <t xml:space="preserve">IL2 - Isthmian League Division 2 </t>
  </si>
  <si>
    <t>IL2</t>
  </si>
  <si>
    <t>FAV - FA Vase</t>
  </si>
  <si>
    <t>AMT - Associate Members Trophy</t>
  </si>
  <si>
    <t>London Challenge Cup:</t>
  </si>
  <si>
    <t>LChC</t>
  </si>
  <si>
    <t>Witham Town</t>
  </si>
  <si>
    <t>Chalfont St Peter</t>
  </si>
  <si>
    <t>LChC - London Challenge Cup</t>
  </si>
  <si>
    <t>K. Hoddy</t>
  </si>
  <si>
    <t>J. O'Sullivan</t>
  </si>
  <si>
    <t>M. Rogan</t>
  </si>
  <si>
    <t>FA Cup PR</t>
  </si>
  <si>
    <t>London Challenge Cup 1R</t>
  </si>
  <si>
    <t>Bedford Town</t>
  </si>
  <si>
    <t>Banstead Athletic</t>
  </si>
  <si>
    <t>BARKING</t>
  </si>
  <si>
    <t>Bracknell Town</t>
  </si>
  <si>
    <t>Marc Baker</t>
  </si>
  <si>
    <t>John O'Sullivan</t>
  </si>
  <si>
    <t>Jamie Holloway</t>
  </si>
  <si>
    <t>Kevin Hoddy</t>
  </si>
  <si>
    <t>Micky Rogan</t>
  </si>
  <si>
    <t>Paul Rogan</t>
  </si>
  <si>
    <t>Ted John</t>
  </si>
  <si>
    <t>Kurt Davidson</t>
  </si>
  <si>
    <t>Dagenham &amp; Redbridge</t>
  </si>
  <si>
    <t>RMT</t>
  </si>
  <si>
    <t>RMT - Ron Murrant Memorial Trophy</t>
  </si>
  <si>
    <t>J. Holloway</t>
  </si>
  <si>
    <t>T. John</t>
  </si>
  <si>
    <t>K. Davidson</t>
  </si>
  <si>
    <t>Canvey Island</t>
  </si>
  <si>
    <t>Essex Senior Cup 2R</t>
  </si>
  <si>
    <t>Hornchurch</t>
  </si>
  <si>
    <t>Second Round</t>
  </si>
  <si>
    <t>Egham Town</t>
  </si>
  <si>
    <t>Rikki Hazle</t>
  </si>
  <si>
    <t>Mark Lord</t>
  </si>
  <si>
    <t>Trevor Riley</t>
  </si>
  <si>
    <t>Ashley Marsh</t>
  </si>
  <si>
    <t>Stuart Kidd</t>
  </si>
  <si>
    <t>Mark Brett</t>
  </si>
  <si>
    <t>Steve Munday</t>
  </si>
  <si>
    <t>George Dalarto</t>
  </si>
  <si>
    <t>Kevin Ramsay</t>
  </si>
  <si>
    <t>Paul Downes</t>
  </si>
  <si>
    <t>After Extra Time - 0-0 at 90 minutes</t>
  </si>
  <si>
    <t>S. Munday</t>
  </si>
  <si>
    <t>T. Riley</t>
  </si>
  <si>
    <t>M. Lord</t>
  </si>
  <si>
    <t>A. Marsh</t>
  </si>
  <si>
    <t>R. Hazle</t>
  </si>
  <si>
    <t>S. Kidd</t>
  </si>
  <si>
    <t>M. Brett</t>
  </si>
  <si>
    <t>G. Dalarto</t>
  </si>
  <si>
    <t>K. Ramsay</t>
  </si>
  <si>
    <t>Essex Thameside Trophy 2R</t>
  </si>
  <si>
    <t>P. Downes</t>
  </si>
  <si>
    <t>Fourth (out of twenty two)</t>
  </si>
  <si>
    <t>First Qualifying Round</t>
  </si>
  <si>
    <t>Fifth Round</t>
  </si>
  <si>
    <t>Semi Finalists</t>
  </si>
  <si>
    <t>Quarter Finalists</t>
  </si>
  <si>
    <t>Winners</t>
  </si>
  <si>
    <t>Collier Row &amp; Romford</t>
  </si>
  <si>
    <t>Leatherhead</t>
  </si>
  <si>
    <t>Wembley</t>
  </si>
  <si>
    <t>Ware</t>
  </si>
  <si>
    <t>Dorking</t>
  </si>
  <si>
    <t>Hemel Hempstead</t>
  </si>
  <si>
    <t>Appearances &amp; Goalscorers for 1996/97</t>
  </si>
  <si>
    <t xml:space="preserve">Maximum 64 games (42 League &amp; 22 Cup) </t>
  </si>
  <si>
    <t>Players used: 30</t>
  </si>
  <si>
    <t>Fraser McLean</t>
  </si>
  <si>
    <t>Lee Parish</t>
  </si>
  <si>
    <t>Robbie Lock</t>
  </si>
  <si>
    <t>Billy Saunders</t>
  </si>
  <si>
    <t>Tony Slatford</t>
  </si>
  <si>
    <t>Uzodimma Agbasson</t>
  </si>
  <si>
    <t>Tony St Pier</t>
  </si>
  <si>
    <t>Ernie Bentley</t>
  </si>
  <si>
    <t>Paul Smith</t>
  </si>
  <si>
    <t>Nicholas Potts</t>
  </si>
  <si>
    <t>Lee Parnell</t>
  </si>
  <si>
    <t>Richard Chick</t>
  </si>
  <si>
    <t>Wisbech Town</t>
  </si>
  <si>
    <t>Bowers United</t>
  </si>
  <si>
    <t>Grays Athletic</t>
  </si>
  <si>
    <t>Sheppey United</t>
  </si>
  <si>
    <t xml:space="preserve">Edgware Town </t>
  </si>
  <si>
    <t xml:space="preserve">Ware </t>
  </si>
  <si>
    <t>Hemel Hempstead - PR</t>
  </si>
  <si>
    <t>Concord Rangers - PR</t>
  </si>
  <si>
    <t>Concord Rangers - Replay</t>
  </si>
  <si>
    <t>Chesham United - 1QR</t>
  </si>
  <si>
    <t>Hampton - 1R</t>
  </si>
  <si>
    <t>Burnham Ramblers - 1R</t>
  </si>
  <si>
    <t>Boston Town - 2R</t>
  </si>
  <si>
    <t>Wivenhoe Town - 2R</t>
  </si>
  <si>
    <t>Wivenhoe Town - Replay</t>
  </si>
  <si>
    <t>Saffron Walden Town - 3R</t>
  </si>
  <si>
    <t>Saffron Walden Town - Replay</t>
  </si>
  <si>
    <t>Aveley - 1R</t>
  </si>
  <si>
    <t>Abnd</t>
  </si>
  <si>
    <t xml:space="preserve">Woodbridge Town - 4R </t>
  </si>
  <si>
    <t>Hendon - QF</t>
  </si>
  <si>
    <t>Mossley - 5R</t>
  </si>
  <si>
    <t>Harlow Town - 2R</t>
  </si>
  <si>
    <t xml:space="preserve">Dorking </t>
  </si>
  <si>
    <t>Southend Manor - 2R</t>
  </si>
  <si>
    <t>Bedford Town - QF</t>
  </si>
  <si>
    <t>Collier Row &amp; Romford - QF</t>
  </si>
  <si>
    <t>Uxbridge - SF</t>
  </si>
  <si>
    <t>Purfleet - SF</t>
  </si>
  <si>
    <t>Canvey Island - F</t>
  </si>
  <si>
    <t>Played behind closed doors</t>
  </si>
  <si>
    <t>Match abandoned after 78 mins</t>
  </si>
  <si>
    <t>After Extra Time - 2-2 at 90 minutes - Lost 4-5 on Penalties</t>
  </si>
  <si>
    <t xml:space="preserve"> After Extra Time - 2-2 at 90 minutes - Won 4-2 on Pens</t>
  </si>
  <si>
    <t>After Extra Time - 3-3 at 90 Minutes</t>
  </si>
  <si>
    <t>Richard Chick, Lee Parish, Chris Seon</t>
  </si>
  <si>
    <t>George Dalorto, Mark Lord</t>
  </si>
  <si>
    <t>Paul Rogan 2 (1 Pen), Mark Lord 2</t>
  </si>
  <si>
    <t>George Dalorto, Ted John</t>
  </si>
  <si>
    <t>George Dalorto, Lee Parish, Paul Rogan 2</t>
  </si>
  <si>
    <t>Ashley Marsh, Jamie Holloway</t>
  </si>
  <si>
    <t>Ashley Marsh, Lee Parish</t>
  </si>
  <si>
    <t>Ted John, Lee Parish, Steve Munday</t>
  </si>
  <si>
    <t>Ashley Marsh 2, Lee Parish 2, Paul Rogan</t>
  </si>
  <si>
    <t>Mark Brett, Ted John, Kevin Hoddy Pen</t>
  </si>
  <si>
    <t xml:space="preserve">Ashley Marsh, Tony St Pier, Ted John </t>
  </si>
  <si>
    <t>Lee Parish, Ashley Marsh</t>
  </si>
  <si>
    <t>Steve Munday, Paul Rogan Pen, Trevor Riley</t>
  </si>
  <si>
    <t xml:space="preserve"> After Extra Time - 1-1 at 90 minutes</t>
  </si>
  <si>
    <t>Lee Parish 2, Micky Rogan</t>
  </si>
  <si>
    <t>Billy Saunders, mark Lord</t>
  </si>
  <si>
    <t>Ashley Marsh, Mark Brett</t>
  </si>
  <si>
    <t>Kurt Davidson, Ashley Marsh</t>
  </si>
  <si>
    <t xml:space="preserve"> Match Abandoned after 76 minutes</t>
  </si>
  <si>
    <t>Paul Rogan Pen</t>
  </si>
  <si>
    <t>Kurt Davidson 2</t>
  </si>
  <si>
    <t>Ted  John 2, Paul Rogan 2</t>
  </si>
  <si>
    <t>Lee Parish, Paul Rogan</t>
  </si>
  <si>
    <t>Lee Parish 2, Ashley Marsh, Rikki Hazle</t>
  </si>
  <si>
    <t xml:space="preserve">George Dalorto </t>
  </si>
  <si>
    <t>George Dalorto 2</t>
  </si>
  <si>
    <t>Paul Rogan 4</t>
  </si>
  <si>
    <t>Paul Rogan Pen, Rikki Hazle, George Dalorto, Micky Rogan, Ted John</t>
  </si>
  <si>
    <t>Mark Brett, Micky Rogan</t>
  </si>
  <si>
    <t>George Dalorto</t>
  </si>
  <si>
    <t>George Dalorto, Rikki Hazle, PaulRogan</t>
  </si>
  <si>
    <t>Steve Munday, Ashley Marsh 2</t>
  </si>
  <si>
    <t>Ashley Marsh, Stuart Kidd</t>
  </si>
  <si>
    <t>Rikki Hazle, Stuart Kidd</t>
  </si>
  <si>
    <t>Rikki Hazle 2</t>
  </si>
  <si>
    <t>Ted John, Paul Rogan, Ashley Marsh 2</t>
  </si>
  <si>
    <t>Kevin Hoddy 2, Stuart Kidd, Paul Rogan</t>
  </si>
  <si>
    <t>Kevin Hoddy 2</t>
  </si>
  <si>
    <t>Ashley Marsh, Micky Rogan, Stuart Kidd</t>
  </si>
  <si>
    <t>After Extra Time  - 1-1 at 90 minutes - Won 8-7 on Pens</t>
  </si>
  <si>
    <t>F. McLean</t>
  </si>
  <si>
    <t>A. Slatford</t>
  </si>
  <si>
    <t>L. Parish</t>
  </si>
  <si>
    <t>L. Parnell</t>
  </si>
  <si>
    <t>R. Lock</t>
  </si>
  <si>
    <t>R. Chick</t>
  </si>
  <si>
    <t>U. Agbasson</t>
  </si>
  <si>
    <t>Guardian RIC PR</t>
  </si>
  <si>
    <t>A. St Pier</t>
  </si>
  <si>
    <t>Concord Rangers</t>
  </si>
  <si>
    <t>FA Cup PR Replay</t>
  </si>
  <si>
    <t>Chesham United</t>
  </si>
  <si>
    <t>FA Cup 1st QR</t>
  </si>
  <si>
    <t>W. Saunders</t>
  </si>
  <si>
    <t>Hampton</t>
  </si>
  <si>
    <t>Burnham Ramblers</t>
  </si>
  <si>
    <t>Essex Thameside Trophy 1R</t>
  </si>
  <si>
    <t>Boston Town</t>
  </si>
  <si>
    <t>FAV 2R</t>
  </si>
  <si>
    <t>Essex Senior Cup 2R Replay</t>
  </si>
  <si>
    <t>Saffron Walden Town</t>
  </si>
  <si>
    <t>FAV 3R</t>
  </si>
  <si>
    <t>FAV 3R Replay</t>
  </si>
  <si>
    <t>Assoc Members Tphy 1R</t>
  </si>
  <si>
    <t>Woodbridge Town</t>
  </si>
  <si>
    <t>FAV 4R</t>
  </si>
  <si>
    <t>Aveley</t>
  </si>
  <si>
    <t xml:space="preserve">Penalties </t>
  </si>
  <si>
    <t>Hendon</t>
  </si>
  <si>
    <t>London Challenge Cup 2R</t>
  </si>
  <si>
    <t>Mossley</t>
  </si>
  <si>
    <t>FAV 5R</t>
  </si>
  <si>
    <t>Harlow Town</t>
  </si>
  <si>
    <t>Assoc Members Tphy 2R</t>
  </si>
  <si>
    <t>Southend Manor</t>
  </si>
  <si>
    <t>Assoc Members Tphy 3R</t>
  </si>
  <si>
    <t>E. Bentley</t>
  </si>
  <si>
    <t>Essex Thameside Trophy QF</t>
  </si>
  <si>
    <t>P. Smith</t>
  </si>
  <si>
    <t>N. Potts</t>
  </si>
  <si>
    <t>Uxbridge</t>
  </si>
  <si>
    <t>London Challenge Cup SF</t>
  </si>
  <si>
    <t>Purfleet</t>
  </si>
  <si>
    <t>Essex Thameside Trophy SF</t>
  </si>
  <si>
    <t>Essex Thameside Trophy F</t>
  </si>
  <si>
    <t>Isthmian Div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</si>
</sst>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[$-809]dd\ mmmm\ yyyy;@"/>
    <numFmt numFmtId="166" formatCode="[$-809]d\ mmmm\ yyyy;@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E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3599"/>
      <name val="Calibri"/>
      <family val="2"/>
      <scheme val="minor"/>
    </font>
    <font>
      <sz val="11"/>
      <color rgb="FF003599"/>
      <name val="Calibri"/>
      <family val="2"/>
      <scheme val="minor"/>
    </font>
    <font>
      <i/>
      <sz val="11"/>
      <color rgb="FF003599"/>
      <name val="Calibri"/>
      <family val="2"/>
      <scheme val="minor"/>
    </font>
    <font>
      <sz val="9"/>
      <color theme="1"/>
      <name val="Verdana"/>
      <family val="2"/>
    </font>
    <font>
      <b/>
      <sz val="9"/>
      <color rgb="FF003599"/>
      <name val="Calibri"/>
      <family val="2"/>
      <scheme val="minor"/>
    </font>
    <font>
      <b/>
      <i/>
      <sz val="11"/>
      <color rgb="FF003599"/>
      <name val="Calibri"/>
      <family val="2"/>
      <scheme val="minor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10"/>
      <name val="Verdana"/>
      <family val="2"/>
    </font>
    <font>
      <b/>
      <u/>
      <sz val="9"/>
      <name val="Verdana"/>
      <family val="2"/>
    </font>
    <font>
      <b/>
      <sz val="10"/>
      <color rgb="FF003599"/>
      <name val="Calibri"/>
      <family val="2"/>
      <scheme val="minor"/>
    </font>
    <font>
      <sz val="9"/>
      <color indexed="81"/>
      <name val="Tahoma"/>
      <family val="2"/>
    </font>
    <font>
      <sz val="9"/>
      <color rgb="FF003599"/>
      <name val="Verdana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0"/>
      <color indexed="12"/>
      <name val="Verdana"/>
      <family val="2"/>
    </font>
    <font>
      <b/>
      <sz val="10"/>
      <name val="Verdana"/>
      <family val="2"/>
    </font>
    <font>
      <b/>
      <sz val="9"/>
      <color theme="1"/>
      <name val="Verdana"/>
      <family val="2"/>
    </font>
    <font>
      <sz val="9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04000"/>
        <bgColor indexed="64"/>
      </patternFill>
    </fill>
    <fill>
      <patternFill patternType="solid">
        <fgColor theme="0" tint="-0.49998474074526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112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2" fillId="0" borderId="0" xfId="0" applyFont="1"/>
    <xf numFmtId="0" fontId="3" fillId="2" borderId="0" xfId="0" applyFont="1" applyFill="1"/>
    <xf numFmtId="0" fontId="2" fillId="2" borderId="3" xfId="0" applyFont="1" applyFill="1" applyBorder="1"/>
    <xf numFmtId="0" fontId="0" fillId="2" borderId="3" xfId="0" applyFill="1" applyBorder="1"/>
    <xf numFmtId="0" fontId="6" fillId="2" borderId="0" xfId="0" applyFont="1" applyFill="1"/>
    <xf numFmtId="0" fontId="7" fillId="2" borderId="0" xfId="0" applyFont="1" applyFill="1"/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9" fillId="0" borderId="0" xfId="1"/>
    <xf numFmtId="0" fontId="0" fillId="2" borderId="0" xfId="0" applyFont="1" applyFill="1"/>
    <xf numFmtId="0" fontId="4" fillId="2" borderId="0" xfId="0" applyFont="1" applyFill="1" applyAlignment="1">
      <alignment horizontal="center"/>
    </xf>
    <xf numFmtId="0" fontId="10" fillId="2" borderId="1" xfId="0" applyFont="1" applyFill="1" applyBorder="1" applyAlignment="1"/>
    <xf numFmtId="0" fontId="10" fillId="2" borderId="1" xfId="0" applyFont="1" applyFill="1" applyBorder="1" applyAlignment="1">
      <alignment horizontal="center"/>
    </xf>
    <xf numFmtId="165" fontId="5" fillId="4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12" fillId="0" borderId="0" xfId="0" applyFont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165" fontId="5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9" fillId="0" borderId="4" xfId="1" applyFont="1" applyBorder="1"/>
    <xf numFmtId="0" fontId="9" fillId="0" borderId="0" xfId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5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9" fillId="2" borderId="4" xfId="1" applyFont="1" applyFill="1" applyBorder="1"/>
    <xf numFmtId="0" fontId="1" fillId="6" borderId="0" xfId="0" applyFont="1" applyFill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8" fillId="2" borderId="0" xfId="1" applyFont="1" applyFill="1"/>
    <xf numFmtId="0" fontId="10" fillId="2" borderId="11" xfId="0" applyFont="1" applyFill="1" applyBorder="1" applyAlignment="1"/>
    <xf numFmtId="0" fontId="0" fillId="0" borderId="0" xfId="0" applyFont="1"/>
    <xf numFmtId="0" fontId="13" fillId="2" borderId="0" xfId="0" applyFont="1" applyFill="1" applyAlignment="1">
      <alignment horizontal="center"/>
    </xf>
    <xf numFmtId="0" fontId="9" fillId="2" borderId="0" xfId="1" applyFill="1"/>
    <xf numFmtId="0" fontId="9" fillId="2" borderId="0" xfId="1" applyFill="1" applyAlignment="1">
      <alignment horizontal="center"/>
    </xf>
    <xf numFmtId="0" fontId="0" fillId="2" borderId="0" xfId="0" applyFill="1" applyBorder="1"/>
    <xf numFmtId="49" fontId="14" fillId="2" borderId="0" xfId="0" applyNumberFormat="1" applyFont="1" applyFill="1" applyAlignment="1">
      <alignment horizontal="center"/>
    </xf>
    <xf numFmtId="1" fontId="6" fillId="2" borderId="0" xfId="0" applyNumberFormat="1" applyFont="1" applyFill="1" applyAlignment="1">
      <alignment horizontal="center"/>
    </xf>
    <xf numFmtId="1" fontId="0" fillId="2" borderId="0" xfId="0" applyNumberFormat="1" applyFill="1"/>
    <xf numFmtId="1" fontId="0" fillId="0" borderId="0" xfId="0" applyNumberFormat="1"/>
    <xf numFmtId="0" fontId="20" fillId="5" borderId="4" xfId="1" applyFont="1" applyFill="1" applyBorder="1" applyAlignment="1">
      <alignment horizontal="center"/>
    </xf>
    <xf numFmtId="49" fontId="21" fillId="2" borderId="4" xfId="1" applyNumberFormat="1" applyFont="1" applyFill="1" applyBorder="1" applyAlignment="1">
      <alignment horizontal="left"/>
    </xf>
    <xf numFmtId="0" fontId="6" fillId="2" borderId="0" xfId="0" applyFont="1" applyFill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10" fillId="2" borderId="12" xfId="0" applyFont="1" applyFill="1" applyBorder="1" applyAlignment="1"/>
    <xf numFmtId="0" fontId="10" fillId="2" borderId="13" xfId="0" applyFont="1" applyFill="1" applyBorder="1" applyAlignment="1"/>
    <xf numFmtId="0" fontId="10" fillId="2" borderId="7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 wrapText="1"/>
    </xf>
    <xf numFmtId="0" fontId="14" fillId="0" borderId="0" xfId="0" applyFont="1" applyAlignment="1">
      <alignment horizontal="center"/>
    </xf>
    <xf numFmtId="166" fontId="14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0" fillId="0" borderId="0" xfId="0" applyAlignment="1">
      <alignment horizontal="left" vertical="center" wrapText="1"/>
    </xf>
    <xf numFmtId="0" fontId="10" fillId="2" borderId="0" xfId="0" applyFont="1" applyFill="1" applyBorder="1" applyAlignment="1"/>
    <xf numFmtId="0" fontId="10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165" fontId="14" fillId="2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" fontId="14" fillId="0" borderId="0" xfId="0" applyNumberFormat="1" applyFont="1" applyAlignment="1">
      <alignment horizontal="center"/>
    </xf>
    <xf numFmtId="0" fontId="22" fillId="2" borderId="0" xfId="0" applyFont="1" applyFill="1" applyAlignment="1">
      <alignment horizontal="center"/>
    </xf>
    <xf numFmtId="0" fontId="14" fillId="2" borderId="0" xfId="0" applyFont="1" applyFill="1"/>
    <xf numFmtId="1" fontId="14" fillId="2" borderId="0" xfId="0" applyNumberFormat="1" applyFont="1" applyFill="1" applyAlignment="1">
      <alignment horizontal="center"/>
    </xf>
    <xf numFmtId="1" fontId="23" fillId="2" borderId="0" xfId="0" applyNumberFormat="1" applyFont="1" applyFill="1" applyAlignment="1">
      <alignment horizontal="center"/>
    </xf>
    <xf numFmtId="164" fontId="25" fillId="2" borderId="2" xfId="0" applyNumberFormat="1" applyFont="1" applyFill="1" applyBorder="1" applyAlignment="1">
      <alignment horizontal="center"/>
    </xf>
    <xf numFmtId="0" fontId="25" fillId="2" borderId="7" xfId="0" applyFont="1" applyFill="1" applyBorder="1" applyAlignment="1">
      <alignment horizontal="center"/>
    </xf>
    <xf numFmtId="0" fontId="25" fillId="2" borderId="8" xfId="0" applyFont="1" applyFill="1" applyBorder="1" applyAlignment="1">
      <alignment horizontal="center"/>
    </xf>
    <xf numFmtId="164" fontId="25" fillId="2" borderId="3" xfId="0" applyNumberFormat="1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9" xfId="0" applyFont="1" applyFill="1" applyBorder="1" applyAlignment="1">
      <alignment horizontal="center"/>
    </xf>
    <xf numFmtId="164" fontId="25" fillId="2" borderId="6" xfId="0" applyNumberFormat="1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25" fillId="2" borderId="10" xfId="0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25" fillId="2" borderId="3" xfId="0" applyFont="1" applyFill="1" applyBorder="1" applyAlignment="1">
      <alignment horizontal="center"/>
    </xf>
    <xf numFmtId="0" fontId="25" fillId="2" borderId="6" xfId="0" applyFont="1" applyFill="1" applyBorder="1" applyAlignment="1">
      <alignment horizontal="center"/>
    </xf>
    <xf numFmtId="0" fontId="25" fillId="5" borderId="2" xfId="0" applyFont="1" applyFill="1" applyBorder="1" applyAlignment="1">
      <alignment horizontal="center"/>
    </xf>
    <xf numFmtId="0" fontId="25" fillId="5" borderId="7" xfId="0" applyFont="1" applyFill="1" applyBorder="1" applyAlignment="1">
      <alignment horizontal="center"/>
    </xf>
    <xf numFmtId="0" fontId="25" fillId="5" borderId="3" xfId="0" applyFont="1" applyFill="1" applyBorder="1" applyAlignment="1">
      <alignment horizontal="center"/>
    </xf>
    <xf numFmtId="0" fontId="25" fillId="5" borderId="0" xfId="0" applyFont="1" applyFill="1" applyBorder="1" applyAlignment="1">
      <alignment horizontal="center"/>
    </xf>
    <xf numFmtId="0" fontId="9" fillId="0" borderId="0" xfId="1" applyBorder="1"/>
    <xf numFmtId="0" fontId="25" fillId="5" borderId="6" xfId="0" applyFont="1" applyFill="1" applyBorder="1" applyAlignment="1">
      <alignment horizontal="center"/>
    </xf>
    <xf numFmtId="0" fontId="25" fillId="5" borderId="1" xfId="0" applyFont="1" applyFill="1" applyBorder="1" applyAlignment="1">
      <alignment horizontal="center"/>
    </xf>
    <xf numFmtId="0" fontId="9" fillId="2" borderId="0" xfId="1" applyFill="1" applyBorder="1"/>
    <xf numFmtId="0" fontId="9" fillId="2" borderId="1" xfId="1" applyFill="1" applyBorder="1"/>
    <xf numFmtId="0" fontId="9" fillId="2" borderId="7" xfId="1" applyFill="1" applyBorder="1" applyAlignment="1">
      <alignment horizontal="center"/>
    </xf>
    <xf numFmtId="0" fontId="9" fillId="2" borderId="0" xfId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24" fillId="2" borderId="8" xfId="1" applyFont="1" applyFill="1" applyBorder="1"/>
    <xf numFmtId="0" fontId="12" fillId="2" borderId="0" xfId="0" applyFont="1" applyFill="1" applyBorder="1" applyAlignment="1">
      <alignment horizontal="center"/>
    </xf>
    <xf numFmtId="0" fontId="24" fillId="2" borderId="9" xfId="1" applyFont="1" applyFill="1" applyBorder="1"/>
    <xf numFmtId="0" fontId="12" fillId="2" borderId="9" xfId="0" applyFont="1" applyFill="1" applyBorder="1"/>
    <xf numFmtId="0" fontId="12" fillId="2" borderId="1" xfId="0" applyFont="1" applyFill="1" applyBorder="1" applyAlignment="1">
      <alignment horizontal="center"/>
    </xf>
    <xf numFmtId="0" fontId="12" fillId="2" borderId="10" xfId="0" applyFont="1" applyFill="1" applyBorder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12" fillId="2" borderId="0" xfId="0" applyFont="1" applyFill="1" applyBorder="1"/>
    <xf numFmtId="0" fontId="5" fillId="2" borderId="0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6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3599"/>
      <color rgb="FF0000E6"/>
      <color rgb="FF260AF6"/>
      <color rgb="FF0000FF"/>
      <color rgb="FF252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92000" cy="420383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24325" y="1828800"/>
          <a:ext cx="846772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BARKING</a:t>
          </a: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 FC ARCHIVE</a:t>
          </a:r>
          <a:b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</a:b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SEASON 1996/97</a:t>
          </a:r>
          <a:endParaRPr lang="en-GB" sz="1400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Roboto Black" panose="02000000000000000000" pitchFamily="2" charset="0"/>
            <a:ea typeface="Roboto Black" panose="02000000000000000000" pitchFamily="2" charset="0"/>
            <a:cs typeface="Biryani Heavy" panose="00000A00000000000000" pitchFamily="5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85728</xdr:colOff>
      <xdr:row>1</xdr:row>
      <xdr:rowOff>133351</xdr:rowOff>
    </xdr:from>
    <xdr:to>
      <xdr:col>19</xdr:col>
      <xdr:colOff>276225</xdr:colOff>
      <xdr:row>5</xdr:row>
      <xdr:rowOff>59504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17764E-40BC-4E1B-9336-E114179A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67328" y="323851"/>
          <a:ext cx="4676772" cy="688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0"/>
  <sheetViews>
    <sheetView tabSelected="1" workbookViewId="0">
      <selection activeCell="F62" sqref="F62"/>
    </sheetView>
  </sheetViews>
  <sheetFormatPr defaultRowHeight="15" x14ac:dyDescent="0.25"/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67"/>
  <sheetViews>
    <sheetView workbookViewId="0">
      <selection activeCell="C64" sqref="C64"/>
    </sheetView>
  </sheetViews>
  <sheetFormatPr defaultRowHeight="15" x14ac:dyDescent="0.25"/>
  <cols>
    <col min="1" max="1" width="2.5703125" customWidth="1"/>
    <col min="2" max="2" width="2" customWidth="1"/>
    <col min="3" max="3" width="9.140625" customWidth="1"/>
    <col min="5" max="5" width="9.140625" customWidth="1"/>
    <col min="10" max="10" width="9.140625" customWidth="1"/>
    <col min="11" max="11" width="2" customWidth="1"/>
    <col min="13" max="13" width="27.85546875" bestFit="1" customWidth="1"/>
    <col min="14" max="29" width="4.7109375" customWidth="1"/>
  </cols>
  <sheetData>
    <row r="1" spans="1:37" s="4" customFormat="1" x14ac:dyDescent="0.25">
      <c r="A1" s="1"/>
      <c r="B1" s="6"/>
      <c r="C1" s="8" t="s">
        <v>61</v>
      </c>
      <c r="D1" s="2"/>
      <c r="E1" s="2"/>
      <c r="F1" s="2"/>
      <c r="G1" s="2"/>
      <c r="H1" s="2"/>
      <c r="I1" s="2"/>
      <c r="J1" s="2"/>
      <c r="K1" s="6"/>
      <c r="L1" s="8" t="s">
        <v>13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s="4" customFormat="1" x14ac:dyDescent="0.25">
      <c r="A2" s="1"/>
      <c r="B2" s="6"/>
      <c r="C2" s="2" t="s">
        <v>35</v>
      </c>
      <c r="D2" s="2"/>
      <c r="E2" s="2"/>
      <c r="F2" s="2"/>
      <c r="G2" s="2"/>
      <c r="H2" s="2"/>
      <c r="I2" s="2"/>
      <c r="J2" s="2"/>
      <c r="K2" s="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1"/>
      <c r="B3" s="7"/>
      <c r="C3" s="1"/>
      <c r="D3" s="1"/>
      <c r="E3" s="1"/>
      <c r="F3" s="1"/>
      <c r="G3" s="1"/>
      <c r="H3" s="1"/>
      <c r="I3" s="1"/>
      <c r="J3" s="1"/>
      <c r="K3" s="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5">
      <c r="A4" s="1"/>
      <c r="B4" s="7"/>
      <c r="C4" s="8" t="s">
        <v>62</v>
      </c>
      <c r="D4" s="1"/>
      <c r="E4" s="1"/>
      <c r="F4" s="1"/>
      <c r="G4" s="1"/>
      <c r="H4" s="1"/>
      <c r="I4" s="1"/>
      <c r="J4" s="1"/>
      <c r="K4" s="7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25">
      <c r="A5" s="1"/>
      <c r="B5" s="7"/>
      <c r="C5" s="1"/>
      <c r="D5" s="1"/>
      <c r="E5" s="1"/>
      <c r="F5" s="1"/>
      <c r="G5" s="1"/>
      <c r="H5" s="1"/>
      <c r="I5" s="1"/>
      <c r="J5" s="1"/>
      <c r="K5" s="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25">
      <c r="A6" s="1"/>
      <c r="B6" s="7"/>
      <c r="C6" s="8" t="s">
        <v>0</v>
      </c>
      <c r="D6" s="10" t="s">
        <v>1</v>
      </c>
      <c r="E6" s="33" t="s">
        <v>2</v>
      </c>
      <c r="F6" s="107" t="s">
        <v>3</v>
      </c>
      <c r="G6" s="108" t="s">
        <v>4</v>
      </c>
      <c r="H6" s="10" t="s">
        <v>5</v>
      </c>
      <c r="I6" s="10" t="s">
        <v>6</v>
      </c>
      <c r="J6" s="10" t="s">
        <v>7</v>
      </c>
      <c r="K6" s="7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25">
      <c r="A7" s="1"/>
      <c r="B7" s="7"/>
      <c r="C7" s="2" t="s">
        <v>8</v>
      </c>
      <c r="D7" s="3">
        <v>21</v>
      </c>
      <c r="E7" s="3">
        <v>13</v>
      </c>
      <c r="F7" s="3">
        <v>5</v>
      </c>
      <c r="G7" s="3">
        <v>3</v>
      </c>
      <c r="H7" s="3">
        <v>38</v>
      </c>
      <c r="I7" s="3">
        <v>18</v>
      </c>
      <c r="J7" s="3">
        <v>44</v>
      </c>
      <c r="K7" s="7"/>
      <c r="L7" s="20" t="s">
        <v>14</v>
      </c>
      <c r="M7" s="20" t="s">
        <v>15</v>
      </c>
      <c r="N7" s="20" t="s">
        <v>16</v>
      </c>
      <c r="O7" s="20" t="s">
        <v>17</v>
      </c>
      <c r="P7" s="20" t="s">
        <v>18</v>
      </c>
      <c r="Q7" s="20" t="s">
        <v>19</v>
      </c>
      <c r="R7" s="20" t="s">
        <v>20</v>
      </c>
      <c r="S7" s="20" t="s">
        <v>21</v>
      </c>
      <c r="T7" s="20" t="s">
        <v>22</v>
      </c>
      <c r="U7" s="1"/>
      <c r="V7" s="22"/>
      <c r="W7" s="10"/>
      <c r="X7" s="10"/>
      <c r="Y7" s="10"/>
      <c r="Z7" s="10"/>
      <c r="AA7" s="10"/>
      <c r="AB7" s="10"/>
      <c r="AC7" s="10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1"/>
      <c r="B8" s="7"/>
      <c r="C8" s="2" t="s">
        <v>9</v>
      </c>
      <c r="D8" s="3">
        <v>21</v>
      </c>
      <c r="E8" s="3">
        <v>9</v>
      </c>
      <c r="F8" s="3">
        <v>8</v>
      </c>
      <c r="G8" s="3">
        <v>4</v>
      </c>
      <c r="H8" s="3">
        <v>31</v>
      </c>
      <c r="I8" s="3">
        <v>22</v>
      </c>
      <c r="J8" s="3">
        <v>35</v>
      </c>
      <c r="K8" s="7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4"/>
      <c r="X8" s="14"/>
      <c r="Y8" s="14"/>
      <c r="Z8" s="14"/>
      <c r="AA8" s="14"/>
      <c r="AB8" s="14"/>
      <c r="AC8" s="14"/>
      <c r="AD8" s="1"/>
      <c r="AE8" s="1"/>
      <c r="AF8" s="1"/>
      <c r="AG8" s="1"/>
      <c r="AH8" s="1"/>
      <c r="AI8" s="1"/>
      <c r="AJ8" s="1"/>
      <c r="AK8" s="1"/>
    </row>
    <row r="9" spans="1:37" x14ac:dyDescent="0.25">
      <c r="A9" s="1"/>
      <c r="B9" s="7"/>
      <c r="C9" s="11" t="s">
        <v>10</v>
      </c>
      <c r="D9" s="10">
        <v>42</v>
      </c>
      <c r="E9" s="33">
        <v>22</v>
      </c>
      <c r="F9" s="107">
        <v>13</v>
      </c>
      <c r="G9" s="108">
        <v>7</v>
      </c>
      <c r="H9" s="10">
        <v>69</v>
      </c>
      <c r="I9" s="10">
        <v>40</v>
      </c>
      <c r="J9" s="10">
        <v>79</v>
      </c>
      <c r="K9" s="7"/>
      <c r="L9" s="15">
        <v>1</v>
      </c>
      <c r="M9" s="21" t="s">
        <v>140</v>
      </c>
      <c r="N9" s="15">
        <v>42</v>
      </c>
      <c r="O9" s="15">
        <v>28</v>
      </c>
      <c r="P9" s="15">
        <v>12</v>
      </c>
      <c r="Q9" s="15">
        <v>2</v>
      </c>
      <c r="R9" s="15">
        <v>93</v>
      </c>
      <c r="S9" s="15">
        <v>33</v>
      </c>
      <c r="T9" s="15">
        <v>96</v>
      </c>
      <c r="U9" s="15"/>
      <c r="V9" s="15"/>
      <c r="W9" s="15"/>
      <c r="X9" s="15"/>
      <c r="Y9" s="15"/>
      <c r="Z9" s="15"/>
      <c r="AA9" s="15"/>
      <c r="AB9" s="15"/>
      <c r="AC9" s="15"/>
      <c r="AD9" s="1"/>
      <c r="AE9" s="1"/>
      <c r="AF9" s="1"/>
      <c r="AG9" s="1"/>
      <c r="AH9" s="1"/>
      <c r="AI9" s="1"/>
      <c r="AJ9" s="1"/>
      <c r="AK9" s="1"/>
    </row>
    <row r="10" spans="1:37" x14ac:dyDescent="0.25">
      <c r="A10" s="1"/>
      <c r="B10" s="7"/>
      <c r="C10" s="1"/>
      <c r="D10" s="1"/>
      <c r="E10" s="1"/>
      <c r="F10" s="1"/>
      <c r="G10" s="1"/>
      <c r="H10" s="1"/>
      <c r="I10" s="1"/>
      <c r="J10" s="1"/>
      <c r="K10" s="7"/>
      <c r="L10" s="15">
        <v>2</v>
      </c>
      <c r="M10" s="21" t="s">
        <v>141</v>
      </c>
      <c r="N10" s="15">
        <v>42</v>
      </c>
      <c r="O10" s="15">
        <v>30</v>
      </c>
      <c r="P10" s="15">
        <v>5</v>
      </c>
      <c r="Q10" s="15">
        <v>7</v>
      </c>
      <c r="R10" s="15">
        <v>116</v>
      </c>
      <c r="S10" s="15">
        <v>45</v>
      </c>
      <c r="T10" s="15">
        <v>95</v>
      </c>
      <c r="U10" s="15"/>
      <c r="V10" s="15"/>
      <c r="W10" s="15"/>
      <c r="X10" s="15"/>
      <c r="Y10" s="15"/>
      <c r="Z10" s="15"/>
      <c r="AA10" s="15"/>
      <c r="AB10" s="15"/>
      <c r="AC10" s="15"/>
      <c r="AD10" s="1"/>
      <c r="AE10" s="1"/>
      <c r="AF10" s="1"/>
      <c r="AG10" s="1"/>
      <c r="AH10" s="1"/>
      <c r="AI10" s="1"/>
      <c r="AJ10" s="1"/>
      <c r="AK10" s="1"/>
    </row>
    <row r="11" spans="1:37" x14ac:dyDescent="0.25">
      <c r="A11" s="1"/>
      <c r="B11" s="7"/>
      <c r="C11" s="8" t="s">
        <v>11</v>
      </c>
      <c r="D11" s="1"/>
      <c r="E11" s="1"/>
      <c r="F11" s="1"/>
      <c r="G11" s="1" t="s">
        <v>134</v>
      </c>
      <c r="H11" s="1"/>
      <c r="I11" s="1"/>
      <c r="J11" s="1"/>
      <c r="K11" s="7"/>
      <c r="L11" s="15">
        <v>3</v>
      </c>
      <c r="M11" s="21" t="s">
        <v>142</v>
      </c>
      <c r="N11" s="15">
        <v>42</v>
      </c>
      <c r="O11" s="15">
        <v>23</v>
      </c>
      <c r="P11" s="15">
        <v>11</v>
      </c>
      <c r="Q11" s="15">
        <v>8</v>
      </c>
      <c r="R11" s="15">
        <v>92</v>
      </c>
      <c r="S11" s="15">
        <v>45</v>
      </c>
      <c r="T11" s="15">
        <v>80</v>
      </c>
      <c r="U11" s="15"/>
      <c r="V11" s="15"/>
      <c r="W11" s="15"/>
      <c r="X11" s="15"/>
      <c r="Y11" s="15"/>
      <c r="Z11" s="15"/>
      <c r="AA11" s="15"/>
      <c r="AB11" s="15"/>
      <c r="AC11" s="15"/>
      <c r="AD11" s="1"/>
      <c r="AE11" s="1"/>
      <c r="AF11" s="1"/>
      <c r="AG11" s="1"/>
      <c r="AH11" s="1"/>
      <c r="AI11" s="1"/>
      <c r="AJ11" s="1"/>
      <c r="AK11" s="1"/>
    </row>
    <row r="12" spans="1:37" x14ac:dyDescent="0.25">
      <c r="A12" s="1"/>
      <c r="B12" s="7"/>
      <c r="C12" s="8" t="s">
        <v>12</v>
      </c>
      <c r="D12" s="1"/>
      <c r="E12" s="1"/>
      <c r="F12" s="1"/>
      <c r="G12" s="1" t="s">
        <v>135</v>
      </c>
      <c r="H12" s="1"/>
      <c r="I12" s="1"/>
      <c r="J12" s="1"/>
      <c r="K12" s="7"/>
      <c r="L12" s="51">
        <v>4</v>
      </c>
      <c r="M12" s="11" t="s">
        <v>91</v>
      </c>
      <c r="N12" s="51">
        <v>42</v>
      </c>
      <c r="O12" s="51">
        <v>22</v>
      </c>
      <c r="P12" s="51">
        <v>13</v>
      </c>
      <c r="Q12" s="51">
        <v>7</v>
      </c>
      <c r="R12" s="51">
        <v>69</v>
      </c>
      <c r="S12" s="51">
        <v>40</v>
      </c>
      <c r="T12" s="51">
        <v>79</v>
      </c>
      <c r="U12" s="15"/>
      <c r="V12" s="15"/>
      <c r="W12" s="15"/>
      <c r="X12" s="15"/>
      <c r="Y12" s="15"/>
      <c r="Z12" s="15"/>
      <c r="AA12" s="15"/>
      <c r="AB12" s="15"/>
      <c r="AC12" s="15"/>
      <c r="AD12" s="1"/>
      <c r="AE12" s="1"/>
      <c r="AF12" s="1"/>
      <c r="AG12" s="1"/>
      <c r="AH12" s="1"/>
      <c r="AI12" s="1"/>
      <c r="AJ12" s="1"/>
      <c r="AK12" s="1"/>
    </row>
    <row r="13" spans="1:37" x14ac:dyDescent="0.25">
      <c r="A13" s="1"/>
      <c r="B13" s="7"/>
      <c r="C13" s="8" t="s">
        <v>54</v>
      </c>
      <c r="D13" s="1"/>
      <c r="E13" s="1"/>
      <c r="F13" s="1"/>
      <c r="G13" s="1" t="s">
        <v>51</v>
      </c>
      <c r="H13" s="1"/>
      <c r="I13" s="1"/>
      <c r="J13" s="1"/>
      <c r="K13" s="7"/>
      <c r="L13" s="15">
        <v>5</v>
      </c>
      <c r="M13" s="21" t="s">
        <v>66</v>
      </c>
      <c r="N13" s="15">
        <v>42</v>
      </c>
      <c r="O13" s="15">
        <v>22</v>
      </c>
      <c r="P13" s="15">
        <v>11</v>
      </c>
      <c r="Q13" s="15">
        <v>9</v>
      </c>
      <c r="R13" s="15">
        <v>78</v>
      </c>
      <c r="S13" s="15">
        <v>48</v>
      </c>
      <c r="T13" s="15">
        <v>77</v>
      </c>
      <c r="U13" s="15"/>
      <c r="V13" s="15"/>
      <c r="W13" s="15"/>
      <c r="X13" s="15"/>
      <c r="Y13" s="15"/>
      <c r="Z13" s="15"/>
      <c r="AA13" s="15"/>
      <c r="AB13" s="15"/>
      <c r="AC13" s="15"/>
      <c r="AD13" s="1"/>
      <c r="AE13" s="1"/>
      <c r="AF13" s="1"/>
      <c r="AG13" s="1"/>
      <c r="AH13" s="1"/>
      <c r="AI13" s="1"/>
      <c r="AJ13" s="1"/>
      <c r="AK13" s="1"/>
    </row>
    <row r="14" spans="1:37" x14ac:dyDescent="0.25">
      <c r="A14" s="1"/>
      <c r="B14" s="7"/>
      <c r="C14" s="8" t="s">
        <v>64</v>
      </c>
      <c r="D14" s="1"/>
      <c r="E14" s="1"/>
      <c r="F14" s="1"/>
      <c r="G14" s="1" t="s">
        <v>136</v>
      </c>
      <c r="H14" s="1"/>
      <c r="I14" s="1"/>
      <c r="J14" s="1"/>
      <c r="K14" s="7"/>
      <c r="L14" s="15">
        <v>6</v>
      </c>
      <c r="M14" s="21" t="s">
        <v>71</v>
      </c>
      <c r="N14" s="15">
        <v>42</v>
      </c>
      <c r="O14" s="15">
        <v>20</v>
      </c>
      <c r="P14" s="15">
        <v>14</v>
      </c>
      <c r="Q14" s="15">
        <v>8</v>
      </c>
      <c r="R14" s="15">
        <v>74</v>
      </c>
      <c r="S14" s="15">
        <v>50</v>
      </c>
      <c r="T14" s="15">
        <v>74</v>
      </c>
      <c r="U14" s="15"/>
      <c r="V14" s="15"/>
      <c r="W14" s="15"/>
      <c r="X14" s="15"/>
      <c r="Y14" s="15"/>
      <c r="Z14" s="15"/>
      <c r="AA14" s="15"/>
      <c r="AB14" s="15"/>
      <c r="AC14" s="15"/>
      <c r="AD14" s="1"/>
      <c r="AE14" s="1"/>
      <c r="AF14" s="1"/>
      <c r="AG14" s="1"/>
      <c r="AH14" s="1"/>
      <c r="AI14" s="1"/>
      <c r="AJ14" s="1"/>
      <c r="AK14" s="1"/>
    </row>
    <row r="15" spans="1:37" x14ac:dyDescent="0.25">
      <c r="A15" s="1"/>
      <c r="B15" s="7"/>
      <c r="C15" s="8" t="s">
        <v>79</v>
      </c>
      <c r="D15" s="1"/>
      <c r="E15" s="1"/>
      <c r="F15" s="1"/>
      <c r="G15" s="1" t="s">
        <v>137</v>
      </c>
      <c r="H15" s="1"/>
      <c r="I15" s="1"/>
      <c r="J15" s="1"/>
      <c r="K15" s="7"/>
      <c r="L15" s="15">
        <v>7</v>
      </c>
      <c r="M15" s="21" t="s">
        <v>89</v>
      </c>
      <c r="N15" s="15">
        <v>42</v>
      </c>
      <c r="O15" s="15">
        <v>21</v>
      </c>
      <c r="P15" s="15">
        <v>8</v>
      </c>
      <c r="Q15" s="15">
        <v>13</v>
      </c>
      <c r="R15" s="15">
        <v>77</v>
      </c>
      <c r="S15" s="15">
        <v>43</v>
      </c>
      <c r="T15" s="15">
        <v>71</v>
      </c>
      <c r="U15" s="15"/>
      <c r="V15" s="15"/>
      <c r="W15" s="15"/>
      <c r="X15" s="15"/>
      <c r="Y15" s="15"/>
      <c r="Z15" s="15"/>
      <c r="AA15" s="15"/>
      <c r="AB15" s="15"/>
      <c r="AC15" s="15"/>
      <c r="AD15" s="1"/>
      <c r="AE15" s="1"/>
      <c r="AF15" s="1"/>
      <c r="AG15" s="1"/>
      <c r="AH15" s="1"/>
      <c r="AI15" s="1"/>
      <c r="AJ15" s="1"/>
      <c r="AK15" s="1"/>
    </row>
    <row r="16" spans="1:37" x14ac:dyDescent="0.25">
      <c r="A16" s="1"/>
      <c r="B16" s="7"/>
      <c r="C16" s="8" t="s">
        <v>48</v>
      </c>
      <c r="D16" s="1"/>
      <c r="E16" s="1"/>
      <c r="F16" s="1"/>
      <c r="G16" s="1" t="s">
        <v>110</v>
      </c>
      <c r="H16" s="1"/>
      <c r="I16" s="1"/>
      <c r="J16" s="1"/>
      <c r="K16" s="7"/>
      <c r="L16" s="15">
        <v>8</v>
      </c>
      <c r="M16" s="21" t="s">
        <v>90</v>
      </c>
      <c r="N16" s="15">
        <v>42</v>
      </c>
      <c r="O16" s="15">
        <v>21</v>
      </c>
      <c r="P16" s="15">
        <v>5</v>
      </c>
      <c r="Q16" s="15">
        <v>16</v>
      </c>
      <c r="R16" s="15">
        <v>75</v>
      </c>
      <c r="S16" s="15">
        <v>52</v>
      </c>
      <c r="T16" s="15">
        <v>68</v>
      </c>
      <c r="U16" s="15"/>
      <c r="V16" s="15"/>
      <c r="W16" s="15"/>
      <c r="X16" s="15"/>
      <c r="Y16" s="15"/>
      <c r="Z16" s="15"/>
      <c r="AA16" s="15"/>
      <c r="AB16" s="15"/>
      <c r="AC16" s="15"/>
      <c r="AD16" s="1"/>
      <c r="AE16" s="1"/>
      <c r="AF16" s="1"/>
      <c r="AG16" s="1"/>
      <c r="AH16" s="1"/>
      <c r="AI16" s="1"/>
      <c r="AJ16" s="1"/>
      <c r="AK16" s="1"/>
    </row>
    <row r="17" spans="1:37" x14ac:dyDescent="0.25">
      <c r="A17" s="1"/>
      <c r="B17" s="7"/>
      <c r="C17" s="8" t="s">
        <v>63</v>
      </c>
      <c r="D17" s="1"/>
      <c r="E17" s="1"/>
      <c r="F17" s="1"/>
      <c r="G17" s="1" t="s">
        <v>138</v>
      </c>
      <c r="H17" s="1"/>
      <c r="I17" s="1"/>
      <c r="J17" s="1"/>
      <c r="K17" s="7"/>
      <c r="L17" s="15">
        <v>9</v>
      </c>
      <c r="M17" s="21" t="s">
        <v>60</v>
      </c>
      <c r="N17" s="15">
        <v>42</v>
      </c>
      <c r="O17" s="15">
        <v>17</v>
      </c>
      <c r="P17" s="15">
        <v>13</v>
      </c>
      <c r="Q17" s="15">
        <v>12</v>
      </c>
      <c r="R17" s="15">
        <v>65</v>
      </c>
      <c r="S17" s="15">
        <v>62</v>
      </c>
      <c r="T17" s="15">
        <v>64</v>
      </c>
      <c r="U17" s="15"/>
      <c r="V17" s="15"/>
      <c r="W17" s="15"/>
      <c r="X17" s="15"/>
      <c r="Y17" s="15"/>
      <c r="Z17" s="15"/>
      <c r="AA17" s="15"/>
      <c r="AB17" s="15"/>
      <c r="AC17" s="15"/>
      <c r="AD17" s="1"/>
      <c r="AE17" s="1"/>
      <c r="AF17" s="1"/>
      <c r="AG17" s="1"/>
      <c r="AH17" s="1"/>
      <c r="AI17" s="1"/>
      <c r="AJ17" s="1"/>
      <c r="AK17" s="1"/>
    </row>
    <row r="18" spans="1:37" x14ac:dyDescent="0.25">
      <c r="A18" s="1"/>
      <c r="B18" s="7"/>
      <c r="C18" s="8" t="s">
        <v>46</v>
      </c>
      <c r="D18" s="1"/>
      <c r="E18" s="1"/>
      <c r="F18" s="1"/>
      <c r="G18" s="1" t="s">
        <v>139</v>
      </c>
      <c r="H18" s="1"/>
      <c r="I18" s="1"/>
      <c r="J18" s="1"/>
      <c r="K18" s="7"/>
      <c r="L18" s="15">
        <v>10</v>
      </c>
      <c r="M18" s="21" t="s">
        <v>72</v>
      </c>
      <c r="N18" s="15">
        <v>42</v>
      </c>
      <c r="O18" s="15">
        <v>17</v>
      </c>
      <c r="P18" s="15">
        <v>12</v>
      </c>
      <c r="Q18" s="15">
        <v>13</v>
      </c>
      <c r="R18" s="15">
        <v>64</v>
      </c>
      <c r="S18" s="15">
        <v>52</v>
      </c>
      <c r="T18" s="15">
        <v>63</v>
      </c>
      <c r="U18" s="15"/>
      <c r="V18" s="15"/>
      <c r="W18" s="10"/>
      <c r="X18" s="10"/>
      <c r="Y18" s="10"/>
      <c r="Z18" s="10"/>
      <c r="AA18" s="10"/>
      <c r="AB18" s="10"/>
      <c r="AC18" s="10"/>
      <c r="AD18" s="1"/>
      <c r="AE18" s="1"/>
      <c r="AF18" s="1"/>
      <c r="AG18" s="1"/>
      <c r="AH18" s="1"/>
      <c r="AI18" s="1"/>
      <c r="AJ18" s="1"/>
      <c r="AK18" s="1"/>
    </row>
    <row r="19" spans="1:37" x14ac:dyDescent="0.25">
      <c r="A19" s="1"/>
      <c r="B19" s="7"/>
      <c r="C19" s="8"/>
      <c r="D19" s="1"/>
      <c r="E19" s="1"/>
      <c r="F19" s="1"/>
      <c r="G19" s="1"/>
      <c r="H19" s="1"/>
      <c r="I19" s="1"/>
      <c r="J19" s="1"/>
      <c r="K19" s="7"/>
      <c r="L19" s="15">
        <v>11</v>
      </c>
      <c r="M19" s="21" t="s">
        <v>92</v>
      </c>
      <c r="N19" s="15">
        <v>42</v>
      </c>
      <c r="O19" s="15">
        <v>17</v>
      </c>
      <c r="P19" s="15">
        <v>9</v>
      </c>
      <c r="Q19" s="15">
        <v>16</v>
      </c>
      <c r="R19" s="15">
        <v>78</v>
      </c>
      <c r="S19" s="15">
        <v>71</v>
      </c>
      <c r="T19" s="15">
        <v>60</v>
      </c>
      <c r="U19" s="15"/>
      <c r="V19" s="15"/>
      <c r="W19" s="15"/>
      <c r="X19" s="15"/>
      <c r="Y19" s="15"/>
      <c r="Z19" s="15"/>
      <c r="AA19" s="15"/>
      <c r="AB19" s="15"/>
      <c r="AC19" s="15"/>
      <c r="AD19" s="1"/>
      <c r="AE19" s="1"/>
      <c r="AF19" s="1"/>
      <c r="AG19" s="1"/>
      <c r="AH19" s="1"/>
      <c r="AI19" s="1"/>
      <c r="AJ19" s="1"/>
      <c r="AK19" s="1"/>
    </row>
    <row r="20" spans="1:37" x14ac:dyDescent="0.25">
      <c r="A20" s="1"/>
      <c r="B20" s="7"/>
      <c r="C20" s="109" t="s">
        <v>43</v>
      </c>
      <c r="D20" s="109"/>
      <c r="E20" s="109"/>
      <c r="F20" s="1"/>
      <c r="G20" s="21">
        <v>115</v>
      </c>
      <c r="H20" s="1"/>
      <c r="I20" s="1"/>
      <c r="J20" s="1"/>
      <c r="K20" s="7"/>
      <c r="L20" s="15">
        <v>12</v>
      </c>
      <c r="M20" s="21" t="s">
        <v>65</v>
      </c>
      <c r="N20" s="15">
        <v>42</v>
      </c>
      <c r="O20" s="15">
        <v>17</v>
      </c>
      <c r="P20" s="15">
        <v>9</v>
      </c>
      <c r="Q20" s="15">
        <v>16</v>
      </c>
      <c r="R20" s="15">
        <v>69</v>
      </c>
      <c r="S20" s="15">
        <v>62</v>
      </c>
      <c r="T20" s="15">
        <v>60</v>
      </c>
      <c r="U20" s="15"/>
      <c r="V20" s="15"/>
      <c r="W20" s="15"/>
      <c r="X20" s="15"/>
      <c r="Y20" s="15"/>
      <c r="Z20" s="15"/>
      <c r="AA20" s="15"/>
      <c r="AB20" s="15"/>
      <c r="AC20" s="15"/>
      <c r="AD20" s="1"/>
      <c r="AE20" s="1"/>
      <c r="AF20" s="1"/>
      <c r="AG20" s="1"/>
      <c r="AH20" s="1"/>
      <c r="AI20" s="1"/>
      <c r="AJ20" s="1"/>
      <c r="AK20" s="1"/>
    </row>
    <row r="21" spans="1:37" x14ac:dyDescent="0.25">
      <c r="A21" s="1"/>
      <c r="B21" s="7"/>
      <c r="C21" s="1"/>
      <c r="D21" s="1"/>
      <c r="E21" s="1"/>
      <c r="F21" s="1"/>
      <c r="G21" s="1"/>
      <c r="H21" s="1"/>
      <c r="I21" s="1"/>
      <c r="J21" s="1"/>
      <c r="K21" s="7"/>
      <c r="L21" s="15">
        <v>13</v>
      </c>
      <c r="M21" s="21" t="s">
        <v>82</v>
      </c>
      <c r="N21" s="15">
        <v>42</v>
      </c>
      <c r="O21" s="15">
        <v>14</v>
      </c>
      <c r="P21" s="15">
        <v>13</v>
      </c>
      <c r="Q21" s="15">
        <v>15</v>
      </c>
      <c r="R21" s="15">
        <v>53</v>
      </c>
      <c r="S21" s="15">
        <v>61</v>
      </c>
      <c r="T21" s="15">
        <v>55</v>
      </c>
      <c r="U21" s="15"/>
      <c r="V21" s="15"/>
      <c r="W21" s="15"/>
      <c r="X21" s="15"/>
      <c r="Y21" s="15"/>
      <c r="Z21" s="15"/>
      <c r="AA21" s="15"/>
      <c r="AB21" s="15"/>
      <c r="AC21" s="15"/>
      <c r="AD21" s="1"/>
      <c r="AE21" s="1"/>
      <c r="AF21" s="1"/>
      <c r="AG21" s="1"/>
      <c r="AH21" s="1"/>
      <c r="AI21" s="1"/>
      <c r="AJ21" s="1"/>
      <c r="AK21" s="1"/>
    </row>
    <row r="22" spans="1:37" x14ac:dyDescent="0.25">
      <c r="A22" s="1"/>
      <c r="B22" s="7"/>
      <c r="C22" s="5"/>
      <c r="D22" s="1"/>
      <c r="E22" s="1"/>
      <c r="F22" s="1"/>
      <c r="G22" s="1"/>
      <c r="H22" s="1"/>
      <c r="I22" s="1"/>
      <c r="J22" s="1"/>
      <c r="K22" s="7"/>
      <c r="L22" s="15">
        <v>14</v>
      </c>
      <c r="M22" s="21" t="s">
        <v>69</v>
      </c>
      <c r="N22" s="15">
        <v>42</v>
      </c>
      <c r="O22" s="15">
        <v>14</v>
      </c>
      <c r="P22" s="15">
        <v>13</v>
      </c>
      <c r="Q22" s="15">
        <v>15</v>
      </c>
      <c r="R22" s="15">
        <v>68</v>
      </c>
      <c r="S22" s="15">
        <v>77</v>
      </c>
      <c r="T22" s="15">
        <v>55</v>
      </c>
      <c r="U22" s="15"/>
      <c r="V22" s="15"/>
      <c r="W22" s="15"/>
      <c r="X22" s="15"/>
      <c r="Y22" s="15"/>
      <c r="Z22" s="15"/>
      <c r="AA22" s="15"/>
      <c r="AB22" s="15"/>
      <c r="AC22" s="15"/>
      <c r="AD22" s="1"/>
      <c r="AE22" s="1"/>
      <c r="AF22" s="1"/>
      <c r="AG22" s="1"/>
      <c r="AH22" s="1"/>
      <c r="AI22" s="1"/>
      <c r="AJ22" s="1"/>
      <c r="AK22" s="1"/>
    </row>
    <row r="23" spans="1:37" x14ac:dyDescent="0.25">
      <c r="A23" s="1"/>
      <c r="B23" s="7"/>
      <c r="C23" s="1"/>
      <c r="D23" s="1"/>
      <c r="E23" s="1"/>
      <c r="F23" s="1"/>
      <c r="G23" s="1"/>
      <c r="H23" s="1"/>
      <c r="I23" s="1"/>
      <c r="J23" s="1"/>
      <c r="K23" s="7"/>
      <c r="L23" s="15">
        <v>15</v>
      </c>
      <c r="M23" s="21" t="s">
        <v>68</v>
      </c>
      <c r="N23" s="15">
        <v>42</v>
      </c>
      <c r="O23" s="15">
        <v>14</v>
      </c>
      <c r="P23" s="15">
        <v>7</v>
      </c>
      <c r="Q23" s="15">
        <v>21</v>
      </c>
      <c r="R23" s="15">
        <v>72</v>
      </c>
      <c r="S23" s="15">
        <v>75</v>
      </c>
      <c r="T23" s="15">
        <v>49</v>
      </c>
      <c r="U23" s="15"/>
      <c r="V23" s="15"/>
      <c r="W23" s="15"/>
      <c r="X23" s="15"/>
      <c r="Y23" s="15"/>
      <c r="Z23" s="15"/>
      <c r="AA23" s="15"/>
      <c r="AB23" s="15"/>
      <c r="AC23" s="15"/>
      <c r="AD23" s="1"/>
      <c r="AE23" s="1"/>
      <c r="AF23" s="1"/>
      <c r="AG23" s="1"/>
      <c r="AH23" s="1"/>
      <c r="AI23" s="1"/>
      <c r="AJ23" s="1"/>
      <c r="AK23" s="1"/>
    </row>
    <row r="24" spans="1:37" x14ac:dyDescent="0.25">
      <c r="A24" s="1"/>
      <c r="B24" s="7"/>
      <c r="C24" s="1"/>
      <c r="D24" s="1"/>
      <c r="E24" s="1"/>
      <c r="F24" s="1"/>
      <c r="G24" s="1"/>
      <c r="H24" s="1"/>
      <c r="I24" s="1"/>
      <c r="J24" s="1"/>
      <c r="K24" s="7"/>
      <c r="L24" s="15">
        <v>16</v>
      </c>
      <c r="M24" s="21" t="s">
        <v>67</v>
      </c>
      <c r="N24" s="15">
        <v>42</v>
      </c>
      <c r="O24" s="15">
        <v>14</v>
      </c>
      <c r="P24" s="15">
        <v>7</v>
      </c>
      <c r="Q24" s="15">
        <v>21</v>
      </c>
      <c r="R24" s="15">
        <v>68</v>
      </c>
      <c r="S24" s="15">
        <v>77</v>
      </c>
      <c r="T24" s="15">
        <v>49</v>
      </c>
      <c r="U24" s="15"/>
      <c r="V24" s="15"/>
      <c r="W24" s="15"/>
      <c r="X24" s="15"/>
      <c r="Y24" s="15"/>
      <c r="Z24" s="15"/>
      <c r="AA24" s="15"/>
      <c r="AB24" s="15"/>
      <c r="AC24" s="15"/>
      <c r="AD24" s="1"/>
      <c r="AE24" s="1"/>
      <c r="AF24" s="1"/>
      <c r="AG24" s="1"/>
      <c r="AH24" s="1"/>
      <c r="AI24" s="1"/>
      <c r="AJ24" s="1"/>
      <c r="AK24" s="1"/>
    </row>
    <row r="25" spans="1:37" x14ac:dyDescent="0.25">
      <c r="A25" s="1"/>
      <c r="B25" s="7"/>
      <c r="C25" s="1"/>
      <c r="D25" s="1"/>
      <c r="E25" s="1"/>
      <c r="F25" s="1"/>
      <c r="G25" s="1"/>
      <c r="H25" s="1"/>
      <c r="I25" s="1"/>
      <c r="J25" s="1"/>
      <c r="K25" s="7"/>
      <c r="L25" s="15">
        <v>17</v>
      </c>
      <c r="M25" s="21" t="s">
        <v>81</v>
      </c>
      <c r="N25" s="15">
        <v>42</v>
      </c>
      <c r="O25" s="15">
        <v>11</v>
      </c>
      <c r="P25" s="15">
        <v>10</v>
      </c>
      <c r="Q25" s="15">
        <v>21</v>
      </c>
      <c r="R25" s="15">
        <v>39</v>
      </c>
      <c r="S25" s="15">
        <v>67</v>
      </c>
      <c r="T25" s="15">
        <v>43</v>
      </c>
      <c r="U25" s="15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x14ac:dyDescent="0.25">
      <c r="A26" s="1"/>
      <c r="B26" s="7"/>
      <c r="C26" s="1"/>
      <c r="D26" s="1"/>
      <c r="E26" s="1"/>
      <c r="F26" s="1"/>
      <c r="G26" s="1"/>
      <c r="H26" s="1"/>
      <c r="I26" s="1"/>
      <c r="J26" s="1"/>
      <c r="K26" s="7"/>
      <c r="L26" s="15">
        <v>18</v>
      </c>
      <c r="M26" s="21" t="s">
        <v>111</v>
      </c>
      <c r="N26" s="15">
        <v>42</v>
      </c>
      <c r="O26" s="15">
        <v>10</v>
      </c>
      <c r="P26" s="15">
        <v>9</v>
      </c>
      <c r="Q26" s="15">
        <v>23</v>
      </c>
      <c r="R26" s="15">
        <v>47</v>
      </c>
      <c r="S26" s="15">
        <v>86</v>
      </c>
      <c r="T26" s="15">
        <v>39</v>
      </c>
      <c r="U26" s="15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x14ac:dyDescent="0.25">
      <c r="A27" s="1"/>
      <c r="B27" s="7"/>
      <c r="C27" s="1"/>
      <c r="D27" s="1"/>
      <c r="E27" s="1"/>
      <c r="F27" s="1"/>
      <c r="G27" s="1"/>
      <c r="H27" s="1"/>
      <c r="I27" s="1"/>
      <c r="J27" s="1"/>
      <c r="K27" s="7"/>
      <c r="L27" s="15">
        <v>19</v>
      </c>
      <c r="M27" s="21" t="s">
        <v>70</v>
      </c>
      <c r="N27" s="15">
        <v>42</v>
      </c>
      <c r="O27" s="15">
        <v>9</v>
      </c>
      <c r="P27" s="15">
        <v>3</v>
      </c>
      <c r="Q27" s="15">
        <v>30</v>
      </c>
      <c r="R27" s="15">
        <v>37</v>
      </c>
      <c r="S27" s="15">
        <v>101</v>
      </c>
      <c r="T27" s="15">
        <v>30</v>
      </c>
      <c r="U27" s="15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x14ac:dyDescent="0.25">
      <c r="A28" s="1"/>
      <c r="B28" s="7"/>
      <c r="C28" s="1"/>
      <c r="D28" s="1"/>
      <c r="E28" s="1"/>
      <c r="F28" s="1"/>
      <c r="G28" s="1"/>
      <c r="H28" s="1"/>
      <c r="I28" s="1"/>
      <c r="J28" s="1"/>
      <c r="K28" s="7"/>
      <c r="L28" s="15">
        <v>20</v>
      </c>
      <c r="M28" s="21" t="s">
        <v>143</v>
      </c>
      <c r="N28" s="15">
        <v>42</v>
      </c>
      <c r="O28" s="15">
        <v>7</v>
      </c>
      <c r="P28" s="15">
        <v>8</v>
      </c>
      <c r="Q28" s="15">
        <v>27</v>
      </c>
      <c r="R28" s="15">
        <v>44</v>
      </c>
      <c r="S28" s="15">
        <v>80</v>
      </c>
      <c r="T28" s="15">
        <v>29</v>
      </c>
      <c r="U28" s="15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x14ac:dyDescent="0.25">
      <c r="A29" s="1"/>
      <c r="B29" s="7"/>
      <c r="C29" s="1"/>
      <c r="D29" s="1"/>
      <c r="E29" s="1"/>
      <c r="F29" s="1"/>
      <c r="G29" s="1"/>
      <c r="H29" s="1"/>
      <c r="I29" s="1"/>
      <c r="J29" s="1"/>
      <c r="K29" s="7"/>
      <c r="L29" s="15">
        <v>21</v>
      </c>
      <c r="M29" s="21" t="s">
        <v>144</v>
      </c>
      <c r="N29" s="15">
        <v>42</v>
      </c>
      <c r="O29" s="15">
        <v>7</v>
      </c>
      <c r="P29" s="15">
        <v>6</v>
      </c>
      <c r="Q29" s="15">
        <v>29</v>
      </c>
      <c r="R29" s="15">
        <v>40</v>
      </c>
      <c r="S29" s="15">
        <v>100</v>
      </c>
      <c r="T29" s="15">
        <v>27</v>
      </c>
      <c r="U29" s="15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x14ac:dyDescent="0.25">
      <c r="A30" s="1"/>
      <c r="B30" s="7"/>
      <c r="C30" s="1"/>
      <c r="D30" s="1"/>
      <c r="E30" s="1"/>
      <c r="F30" s="1"/>
      <c r="G30" s="1"/>
      <c r="H30" s="1"/>
      <c r="I30" s="1"/>
      <c r="J30" s="1"/>
      <c r="K30" s="7"/>
      <c r="L30" s="15">
        <v>22</v>
      </c>
      <c r="M30" s="21" t="s">
        <v>145</v>
      </c>
      <c r="N30" s="15">
        <v>42</v>
      </c>
      <c r="O30" s="15">
        <v>5</v>
      </c>
      <c r="P30" s="15">
        <v>6</v>
      </c>
      <c r="Q30" s="15">
        <v>31</v>
      </c>
      <c r="R30" s="15">
        <v>34</v>
      </c>
      <c r="S30" s="15">
        <v>125</v>
      </c>
      <c r="T30" s="15">
        <v>21</v>
      </c>
      <c r="U30" s="15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x14ac:dyDescent="0.25">
      <c r="A31" s="44"/>
      <c r="B31" s="44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7" x14ac:dyDescent="0.25">
      <c r="A61" s="1"/>
      <c r="B61" s="1"/>
      <c r="C61" s="1"/>
      <c r="D61" s="1"/>
      <c r="E61" s="1"/>
      <c r="F61" s="1"/>
      <c r="G61" s="1"/>
      <c r="H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7" x14ac:dyDescent="0.25">
      <c r="C62" s="1"/>
      <c r="D62" s="1"/>
      <c r="E62" s="1"/>
      <c r="F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7" x14ac:dyDescent="0.25">
      <c r="C63" s="1"/>
      <c r="D63" s="1"/>
      <c r="E63" s="1"/>
      <c r="F63" s="1"/>
      <c r="AD63" s="1"/>
    </row>
    <row r="64" spans="1:37" x14ac:dyDescent="0.25">
      <c r="AD64" s="1"/>
    </row>
    <row r="65" spans="30:30" x14ac:dyDescent="0.25">
      <c r="AD65" s="1"/>
    </row>
    <row r="66" spans="30:30" x14ac:dyDescent="0.25">
      <c r="AD66" s="1"/>
    </row>
    <row r="67" spans="30:30" x14ac:dyDescent="0.25">
      <c r="AD67" s="1"/>
    </row>
  </sheetData>
  <mergeCells count="1">
    <mergeCell ref="C20:E2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T116"/>
  <sheetViews>
    <sheetView zoomScale="85" zoomScaleNormal="85" workbookViewId="0">
      <selection activeCell="I76" sqref="I76"/>
    </sheetView>
  </sheetViews>
  <sheetFormatPr defaultRowHeight="15" x14ac:dyDescent="0.25"/>
  <cols>
    <col min="1" max="1" width="2" customWidth="1"/>
    <col min="2" max="2" width="21.42578125" customWidth="1"/>
    <col min="5" max="5" width="24.28515625" bestFit="1" customWidth="1"/>
    <col min="13" max="13" width="20.7109375" bestFit="1" customWidth="1"/>
  </cols>
  <sheetData>
    <row r="1" spans="1:30" x14ac:dyDescent="0.25">
      <c r="A1" s="2"/>
      <c r="B1" s="8" t="s">
        <v>146</v>
      </c>
      <c r="C1" s="1"/>
      <c r="D1" s="1"/>
      <c r="E1" s="9"/>
      <c r="F1" s="110" t="s">
        <v>36</v>
      </c>
      <c r="G1" s="110"/>
      <c r="H1" s="110"/>
      <c r="I1" s="111" t="s">
        <v>37</v>
      </c>
      <c r="J1" s="111"/>
      <c r="K1" s="11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25">
      <c r="A2" s="2"/>
      <c r="B2" s="8" t="s">
        <v>147</v>
      </c>
      <c r="C2" s="1"/>
      <c r="D2" s="1"/>
      <c r="E2" s="16" t="s">
        <v>39</v>
      </c>
      <c r="F2" s="17" t="s">
        <v>40</v>
      </c>
      <c r="G2" s="17" t="s">
        <v>41</v>
      </c>
      <c r="H2" s="17" t="s">
        <v>10</v>
      </c>
      <c r="I2" s="17" t="s">
        <v>38</v>
      </c>
      <c r="J2" s="17" t="s">
        <v>42</v>
      </c>
      <c r="K2" s="17" t="s">
        <v>10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x14ac:dyDescent="0.25">
      <c r="A3" s="1"/>
      <c r="B3" s="8" t="s">
        <v>148</v>
      </c>
      <c r="C3" s="1"/>
      <c r="D3" s="1"/>
      <c r="E3" s="55" t="s">
        <v>93</v>
      </c>
      <c r="F3" s="53">
        <v>64</v>
      </c>
      <c r="G3" s="53">
        <v>0</v>
      </c>
      <c r="H3" s="57">
        <v>64</v>
      </c>
      <c r="I3" s="52">
        <v>0</v>
      </c>
      <c r="J3" s="53">
        <v>0</v>
      </c>
      <c r="K3" s="54">
        <v>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x14ac:dyDescent="0.25">
      <c r="A4" s="1"/>
      <c r="B4" s="1"/>
      <c r="C4" s="1"/>
      <c r="D4" s="1"/>
      <c r="E4" s="39" t="s">
        <v>96</v>
      </c>
      <c r="F4" s="23">
        <v>52</v>
      </c>
      <c r="G4" s="23">
        <v>10</v>
      </c>
      <c r="H4" s="66">
        <v>62</v>
      </c>
      <c r="I4" s="24">
        <v>4</v>
      </c>
      <c r="J4" s="23">
        <v>3</v>
      </c>
      <c r="K4" s="36">
        <f t="shared" ref="K4:K12" si="0">I4+J4</f>
        <v>7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x14ac:dyDescent="0.25">
      <c r="A5" s="1"/>
      <c r="B5" s="1"/>
      <c r="C5" s="1"/>
      <c r="D5" s="1"/>
      <c r="E5" s="39" t="s">
        <v>99</v>
      </c>
      <c r="F5" s="23">
        <v>42</v>
      </c>
      <c r="G5" s="23">
        <v>16</v>
      </c>
      <c r="H5" s="66">
        <v>58</v>
      </c>
      <c r="I5" s="24">
        <v>3</v>
      </c>
      <c r="J5" s="23">
        <v>7</v>
      </c>
      <c r="K5" s="36">
        <f t="shared" si="0"/>
        <v>10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x14ac:dyDescent="0.25">
      <c r="A6" s="1"/>
      <c r="B6" s="1"/>
      <c r="C6" s="1"/>
      <c r="D6" s="1"/>
      <c r="E6" s="39" t="s">
        <v>114</v>
      </c>
      <c r="F6" s="23">
        <v>57</v>
      </c>
      <c r="G6" s="23">
        <v>0</v>
      </c>
      <c r="H6" s="66">
        <v>57</v>
      </c>
      <c r="I6" s="24">
        <v>2</v>
      </c>
      <c r="J6" s="23">
        <v>0</v>
      </c>
      <c r="K6" s="36">
        <f t="shared" si="0"/>
        <v>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x14ac:dyDescent="0.25">
      <c r="A7" s="1"/>
      <c r="B7" s="1"/>
      <c r="C7" s="1"/>
      <c r="D7" s="1"/>
      <c r="E7" s="39" t="s">
        <v>95</v>
      </c>
      <c r="F7" s="23">
        <v>37</v>
      </c>
      <c r="G7" s="23">
        <v>20</v>
      </c>
      <c r="H7" s="66">
        <v>57</v>
      </c>
      <c r="I7" s="24">
        <v>1</v>
      </c>
      <c r="J7" s="23">
        <v>0</v>
      </c>
      <c r="K7" s="36">
        <f t="shared" si="0"/>
        <v>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x14ac:dyDescent="0.25">
      <c r="A8" s="1"/>
      <c r="B8" s="1"/>
      <c r="C8" s="1"/>
      <c r="D8" s="1"/>
      <c r="E8" s="39" t="s">
        <v>115</v>
      </c>
      <c r="F8" s="23">
        <v>53</v>
      </c>
      <c r="G8" s="23">
        <v>3</v>
      </c>
      <c r="H8" s="66">
        <v>56</v>
      </c>
      <c r="I8" s="24">
        <v>11</v>
      </c>
      <c r="J8" s="23">
        <v>6</v>
      </c>
      <c r="K8" s="36">
        <f t="shared" si="0"/>
        <v>17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x14ac:dyDescent="0.25">
      <c r="A9" s="1"/>
      <c r="B9" s="1"/>
      <c r="C9" s="1"/>
      <c r="D9" s="1"/>
      <c r="E9" s="39" t="s">
        <v>98</v>
      </c>
      <c r="F9" s="23">
        <v>51</v>
      </c>
      <c r="G9" s="23">
        <v>4</v>
      </c>
      <c r="H9" s="66">
        <v>55</v>
      </c>
      <c r="I9" s="24">
        <v>19</v>
      </c>
      <c r="J9" s="23">
        <v>8</v>
      </c>
      <c r="K9" s="36">
        <f t="shared" si="0"/>
        <v>27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x14ac:dyDescent="0.25">
      <c r="A10" s="1"/>
      <c r="B10" s="1"/>
      <c r="C10" s="1"/>
      <c r="D10" s="1"/>
      <c r="E10" s="39" t="s">
        <v>113</v>
      </c>
      <c r="F10" s="23">
        <v>52</v>
      </c>
      <c r="G10" s="23">
        <v>1</v>
      </c>
      <c r="H10" s="66">
        <v>53</v>
      </c>
      <c r="I10" s="24">
        <v>3</v>
      </c>
      <c r="J10" s="23">
        <v>0</v>
      </c>
      <c r="K10" s="36">
        <f t="shared" si="0"/>
        <v>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x14ac:dyDescent="0.25">
      <c r="A11" s="1"/>
      <c r="B11" s="1"/>
      <c r="C11" s="1"/>
      <c r="D11" s="1"/>
      <c r="E11" s="39" t="s">
        <v>118</v>
      </c>
      <c r="F11" s="23">
        <v>43</v>
      </c>
      <c r="G11" s="23">
        <v>5</v>
      </c>
      <c r="H11" s="66">
        <v>48</v>
      </c>
      <c r="I11" s="24">
        <v>2</v>
      </c>
      <c r="J11" s="23">
        <v>3</v>
      </c>
      <c r="K11" s="36">
        <f t="shared" si="0"/>
        <v>5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x14ac:dyDescent="0.25">
      <c r="A12" s="1"/>
      <c r="B12" s="1"/>
      <c r="C12" s="1"/>
      <c r="D12" s="1"/>
      <c r="E12" s="39" t="s">
        <v>117</v>
      </c>
      <c r="F12" s="23">
        <v>41</v>
      </c>
      <c r="G12" s="23">
        <v>5</v>
      </c>
      <c r="H12" s="66">
        <v>46</v>
      </c>
      <c r="I12" s="24">
        <v>2</v>
      </c>
      <c r="J12" s="23">
        <v>1</v>
      </c>
      <c r="K12" s="36">
        <f t="shared" si="0"/>
        <v>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x14ac:dyDescent="0.25">
      <c r="A13" s="1"/>
      <c r="B13" s="1"/>
      <c r="C13" s="1"/>
      <c r="D13" s="1"/>
      <c r="E13" s="39" t="s">
        <v>149</v>
      </c>
      <c r="F13" s="23">
        <v>27</v>
      </c>
      <c r="G13" s="23">
        <v>16</v>
      </c>
      <c r="H13" s="66">
        <v>43</v>
      </c>
      <c r="I13" s="24">
        <v>0</v>
      </c>
      <c r="J13" s="23">
        <v>0</v>
      </c>
      <c r="K13" s="36"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x14ac:dyDescent="0.25">
      <c r="A14" s="1"/>
      <c r="B14" s="1"/>
      <c r="C14" s="1"/>
      <c r="D14" s="1"/>
      <c r="E14" s="39" t="s">
        <v>97</v>
      </c>
      <c r="F14" s="23">
        <v>39</v>
      </c>
      <c r="G14" s="23">
        <v>3</v>
      </c>
      <c r="H14" s="66">
        <v>41</v>
      </c>
      <c r="I14" s="24">
        <v>3</v>
      </c>
      <c r="J14" s="23">
        <v>1</v>
      </c>
      <c r="K14" s="36">
        <f>I14+J14</f>
        <v>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x14ac:dyDescent="0.25">
      <c r="A15" s="1"/>
      <c r="B15" s="1"/>
      <c r="C15" s="1"/>
      <c r="D15" s="1"/>
      <c r="E15" s="39" t="s">
        <v>150</v>
      </c>
      <c r="F15" s="23">
        <v>27</v>
      </c>
      <c r="G15" s="23">
        <v>8</v>
      </c>
      <c r="H15" s="66">
        <v>35</v>
      </c>
      <c r="I15" s="24">
        <v>6</v>
      </c>
      <c r="J15" s="23">
        <v>7</v>
      </c>
      <c r="K15" s="36">
        <f>I15+J15</f>
        <v>13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x14ac:dyDescent="0.25">
      <c r="A16" s="1"/>
      <c r="B16" s="1"/>
      <c r="C16" s="1"/>
      <c r="D16" s="1"/>
      <c r="E16" s="39" t="s">
        <v>151</v>
      </c>
      <c r="F16" s="23">
        <v>15</v>
      </c>
      <c r="G16" s="23">
        <v>16</v>
      </c>
      <c r="H16" s="66">
        <v>31</v>
      </c>
      <c r="I16" s="24">
        <v>0</v>
      </c>
      <c r="J16" s="23">
        <v>0</v>
      </c>
      <c r="K16" s="36"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x14ac:dyDescent="0.25">
      <c r="A17" s="1"/>
      <c r="B17" s="1"/>
      <c r="C17" s="1"/>
      <c r="D17" s="1"/>
      <c r="E17" s="39" t="s">
        <v>119</v>
      </c>
      <c r="F17" s="23">
        <v>21</v>
      </c>
      <c r="G17" s="23">
        <v>8</v>
      </c>
      <c r="H17" s="66">
        <v>29</v>
      </c>
      <c r="I17" s="24">
        <v>4</v>
      </c>
      <c r="J17" s="23">
        <v>5</v>
      </c>
      <c r="K17" s="36">
        <f>I17+J17</f>
        <v>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x14ac:dyDescent="0.25">
      <c r="A18" s="1"/>
      <c r="B18" s="1"/>
      <c r="C18" s="1"/>
      <c r="D18" s="1"/>
      <c r="E18" s="39" t="s">
        <v>152</v>
      </c>
      <c r="F18" s="23">
        <v>16</v>
      </c>
      <c r="G18" s="23">
        <v>9</v>
      </c>
      <c r="H18" s="66">
        <v>25</v>
      </c>
      <c r="I18" s="24">
        <v>1</v>
      </c>
      <c r="J18" s="23">
        <v>0</v>
      </c>
      <c r="K18" s="36">
        <f>I18+J18</f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x14ac:dyDescent="0.25">
      <c r="A19" s="1"/>
      <c r="B19" s="1"/>
      <c r="C19" s="1"/>
      <c r="D19" s="1"/>
      <c r="E19" s="39" t="s">
        <v>116</v>
      </c>
      <c r="F19" s="23">
        <v>13</v>
      </c>
      <c r="G19" s="23">
        <v>6</v>
      </c>
      <c r="H19" s="66">
        <v>19</v>
      </c>
      <c r="I19" s="24">
        <v>4</v>
      </c>
      <c r="J19" s="23">
        <v>1</v>
      </c>
      <c r="K19" s="36">
        <f>I19+J19</f>
        <v>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x14ac:dyDescent="0.25">
      <c r="A20" s="1"/>
      <c r="B20" s="1"/>
      <c r="C20" s="1"/>
      <c r="D20" s="1"/>
      <c r="E20" s="39" t="s">
        <v>153</v>
      </c>
      <c r="F20" s="23">
        <v>10</v>
      </c>
      <c r="G20" s="23">
        <v>9</v>
      </c>
      <c r="H20" s="66">
        <v>19</v>
      </c>
      <c r="I20" s="24">
        <v>0</v>
      </c>
      <c r="J20" s="23">
        <v>0</v>
      </c>
      <c r="K20" s="36"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x14ac:dyDescent="0.25">
      <c r="A21" s="1"/>
      <c r="B21" s="1"/>
      <c r="C21" s="1"/>
      <c r="D21" s="1"/>
      <c r="E21" s="39" t="s">
        <v>112</v>
      </c>
      <c r="F21" s="23">
        <v>17</v>
      </c>
      <c r="G21" s="23">
        <v>0</v>
      </c>
      <c r="H21" s="66">
        <v>17</v>
      </c>
      <c r="I21" s="24">
        <v>4</v>
      </c>
      <c r="J21" s="23">
        <v>2</v>
      </c>
      <c r="K21" s="36">
        <f>I21+J21</f>
        <v>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x14ac:dyDescent="0.25">
      <c r="A22" s="1"/>
      <c r="B22" s="1"/>
      <c r="C22" s="1"/>
      <c r="D22" s="1"/>
      <c r="E22" s="39" t="s">
        <v>154</v>
      </c>
      <c r="F22" s="23">
        <v>3</v>
      </c>
      <c r="G22" s="23">
        <v>13</v>
      </c>
      <c r="H22" s="66">
        <v>16</v>
      </c>
      <c r="I22" s="24">
        <v>0</v>
      </c>
      <c r="J22" s="23">
        <v>0</v>
      </c>
      <c r="K22" s="36"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x14ac:dyDescent="0.25">
      <c r="A23" s="1"/>
      <c r="B23" s="1"/>
      <c r="C23" s="1"/>
      <c r="D23" s="1"/>
      <c r="E23" s="39" t="s">
        <v>155</v>
      </c>
      <c r="F23" s="23">
        <v>4</v>
      </c>
      <c r="G23" s="23">
        <v>8</v>
      </c>
      <c r="H23" s="66">
        <v>12</v>
      </c>
      <c r="I23" s="24">
        <v>0</v>
      </c>
      <c r="J23" s="23">
        <v>1</v>
      </c>
      <c r="K23" s="36">
        <f>I23+J23</f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x14ac:dyDescent="0.25">
      <c r="A24" s="1"/>
      <c r="B24" s="1"/>
      <c r="C24" s="1"/>
      <c r="D24" s="1"/>
      <c r="E24" s="39" t="s">
        <v>120</v>
      </c>
      <c r="F24" s="23">
        <v>7</v>
      </c>
      <c r="G24" s="23">
        <v>5</v>
      </c>
      <c r="H24" s="66">
        <v>12</v>
      </c>
      <c r="I24" s="24">
        <v>0</v>
      </c>
      <c r="J24" s="23">
        <v>0</v>
      </c>
      <c r="K24" s="36"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x14ac:dyDescent="0.25">
      <c r="A25" s="1"/>
      <c r="B25" s="1"/>
      <c r="C25" s="1"/>
      <c r="D25" s="1"/>
      <c r="E25" s="39" t="s">
        <v>156</v>
      </c>
      <c r="F25" s="23">
        <v>1</v>
      </c>
      <c r="G25" s="23">
        <v>7</v>
      </c>
      <c r="H25" s="66">
        <v>8</v>
      </c>
      <c r="I25" s="24">
        <v>0</v>
      </c>
      <c r="J25" s="23">
        <v>0</v>
      </c>
      <c r="K25" s="36"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x14ac:dyDescent="0.25">
      <c r="A26" s="1"/>
      <c r="B26" s="1"/>
      <c r="C26" s="1"/>
      <c r="D26" s="1"/>
      <c r="E26" s="39" t="s">
        <v>157</v>
      </c>
      <c r="F26" s="23">
        <v>4</v>
      </c>
      <c r="G26" s="23">
        <v>4</v>
      </c>
      <c r="H26" s="66">
        <v>8</v>
      </c>
      <c r="I26" s="24">
        <v>0</v>
      </c>
      <c r="J26" s="23">
        <v>0</v>
      </c>
      <c r="K26" s="36"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x14ac:dyDescent="0.25">
      <c r="A27" s="1"/>
      <c r="B27" s="1"/>
      <c r="C27" s="1"/>
      <c r="D27" s="1"/>
      <c r="E27" s="39" t="s">
        <v>158</v>
      </c>
      <c r="F27" s="23">
        <v>1</v>
      </c>
      <c r="G27" s="23">
        <v>5</v>
      </c>
      <c r="H27" s="66">
        <v>6</v>
      </c>
      <c r="I27" s="24">
        <v>0</v>
      </c>
      <c r="J27" s="23">
        <v>0</v>
      </c>
      <c r="K27" s="36"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x14ac:dyDescent="0.25">
      <c r="A28" s="1"/>
      <c r="B28" s="1"/>
      <c r="C28" s="1"/>
      <c r="D28" s="1"/>
      <c r="E28" s="39" t="s">
        <v>159</v>
      </c>
      <c r="F28" s="23">
        <v>2</v>
      </c>
      <c r="G28" s="23">
        <v>3</v>
      </c>
      <c r="H28" s="66">
        <v>5</v>
      </c>
      <c r="I28" s="24">
        <v>0</v>
      </c>
      <c r="J28" s="23">
        <v>0</v>
      </c>
      <c r="K28" s="36"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x14ac:dyDescent="0.25">
      <c r="A29" s="1"/>
      <c r="B29" s="1"/>
      <c r="C29" s="1"/>
      <c r="D29" s="1"/>
      <c r="E29" s="39" t="s">
        <v>100</v>
      </c>
      <c r="F29" s="23">
        <v>3</v>
      </c>
      <c r="G29" s="23">
        <v>1</v>
      </c>
      <c r="H29" s="66">
        <v>4</v>
      </c>
      <c r="I29" s="24">
        <v>0</v>
      </c>
      <c r="J29" s="23">
        <v>2</v>
      </c>
      <c r="K29" s="36">
        <f>I29+J29</f>
        <v>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x14ac:dyDescent="0.25">
      <c r="A30" s="1"/>
      <c r="B30" s="1"/>
      <c r="C30" s="1"/>
      <c r="D30" s="1"/>
      <c r="E30" s="39" t="s">
        <v>160</v>
      </c>
      <c r="F30" s="23">
        <v>2</v>
      </c>
      <c r="G30" s="23">
        <v>1</v>
      </c>
      <c r="H30" s="66">
        <v>3</v>
      </c>
      <c r="I30" s="24">
        <v>0</v>
      </c>
      <c r="J30" s="23">
        <v>0</v>
      </c>
      <c r="K30" s="36"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x14ac:dyDescent="0.25">
      <c r="A31" s="1"/>
      <c r="B31" s="1"/>
      <c r="C31" s="1"/>
      <c r="D31" s="1"/>
      <c r="E31" s="39" t="s">
        <v>94</v>
      </c>
      <c r="F31" s="23">
        <v>1</v>
      </c>
      <c r="G31" s="23">
        <v>2</v>
      </c>
      <c r="H31" s="66">
        <v>3</v>
      </c>
      <c r="I31" s="24">
        <v>0</v>
      </c>
      <c r="J31" s="23">
        <v>0</v>
      </c>
      <c r="K31" s="36"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x14ac:dyDescent="0.25">
      <c r="A32" s="1"/>
      <c r="B32" s="1"/>
      <c r="C32" s="1"/>
      <c r="D32" s="1"/>
      <c r="E32" s="56" t="s">
        <v>121</v>
      </c>
      <c r="F32" s="34">
        <v>0</v>
      </c>
      <c r="G32" s="34">
        <v>3</v>
      </c>
      <c r="H32" s="17">
        <v>3</v>
      </c>
      <c r="I32" s="35">
        <v>0</v>
      </c>
      <c r="J32" s="34">
        <v>0</v>
      </c>
      <c r="K32" s="37"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46" x14ac:dyDescent="0.25">
      <c r="A33" s="1"/>
      <c r="B33" s="1"/>
      <c r="C33" s="1"/>
      <c r="D33" s="1"/>
      <c r="E33" s="64" t="s">
        <v>10</v>
      </c>
      <c r="F33" s="1"/>
      <c r="G33" s="1"/>
      <c r="H33" s="1"/>
      <c r="I33" s="41">
        <f>SUM(I3:I32)</f>
        <v>69</v>
      </c>
      <c r="J33" s="41">
        <f>SUM(J3:J32)</f>
        <v>47</v>
      </c>
      <c r="K33" s="65">
        <f>SUM(K3:K32)</f>
        <v>116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46" s="1" customFormat="1" x14ac:dyDescent="0.25">
      <c r="L34" s="44"/>
      <c r="M34" s="44"/>
    </row>
    <row r="35" spans="1:46" s="1" customFormat="1" x14ac:dyDescent="0.25">
      <c r="L35" s="44"/>
      <c r="M35" s="44"/>
    </row>
    <row r="36" spans="1:46" s="1" customFormat="1" x14ac:dyDescent="0.25">
      <c r="L36" s="44"/>
      <c r="M36" s="44"/>
    </row>
    <row r="37" spans="1:46" s="1" customFormat="1" x14ac:dyDescent="0.25">
      <c r="L37" s="44"/>
      <c r="M37" s="44"/>
    </row>
    <row r="38" spans="1:46" s="1" customFormat="1" x14ac:dyDescent="0.25">
      <c r="L38" s="44"/>
      <c r="M38" s="44"/>
    </row>
    <row r="39" spans="1:46" s="1" customFormat="1" x14ac:dyDescent="0.25">
      <c r="L39" s="44"/>
      <c r="M39" s="44"/>
    </row>
    <row r="40" spans="1:46" s="1" customFormat="1" x14ac:dyDescent="0.25">
      <c r="L40" s="44"/>
      <c r="M40" s="44"/>
    </row>
    <row r="41" spans="1:46" s="1" customFormat="1" x14ac:dyDescent="0.25">
      <c r="L41" s="44"/>
      <c r="M41" s="44"/>
    </row>
    <row r="42" spans="1:46" s="1" customFormat="1" x14ac:dyDescent="0.25">
      <c r="L42" s="44"/>
      <c r="M42" s="44"/>
    </row>
    <row r="43" spans="1:46" s="1" customFormat="1" x14ac:dyDescent="0.25">
      <c r="L43" s="44"/>
      <c r="M43" s="44"/>
    </row>
    <row r="44" spans="1:46" s="1" customFormat="1" x14ac:dyDescent="0.25">
      <c r="L44" s="44"/>
      <c r="M44" s="44"/>
    </row>
    <row r="45" spans="1:4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44"/>
      <c r="M45" s="44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</row>
    <row r="46" spans="1:4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44"/>
      <c r="M46" s="44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</row>
    <row r="47" spans="1:4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44"/>
      <c r="M47" s="44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</row>
    <row r="48" spans="1:4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44"/>
      <c r="M48" s="44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</row>
    <row r="49" spans="1:46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44"/>
      <c r="M49" s="44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</row>
    <row r="50" spans="1:46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44"/>
      <c r="M50" s="44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</row>
    <row r="51" spans="1:46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44"/>
      <c r="M51" s="44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</row>
    <row r="52" spans="1:46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44"/>
      <c r="M52" s="44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</row>
    <row r="53" spans="1:46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44"/>
      <c r="M53" s="44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</row>
    <row r="54" spans="1:46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44"/>
      <c r="M54" s="44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</row>
    <row r="55" spans="1:46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44"/>
      <c r="M55" s="44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</row>
    <row r="56" spans="1:46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44"/>
      <c r="M56" s="44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</row>
    <row r="57" spans="1:46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44"/>
      <c r="M57" s="44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</row>
    <row r="58" spans="1:46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44"/>
      <c r="M58" s="44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</row>
    <row r="59" spans="1:46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44"/>
      <c r="M59" s="44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</row>
    <row r="60" spans="1:46" x14ac:dyDescent="0.25">
      <c r="E60" s="1"/>
      <c r="F60" s="1"/>
      <c r="G60" s="1"/>
      <c r="H60" s="1"/>
      <c r="I60" s="1"/>
      <c r="J60" s="1"/>
      <c r="K60" s="1"/>
      <c r="M60" s="44"/>
    </row>
    <row r="63" spans="1:46" x14ac:dyDescent="0.25">
      <c r="N63" s="58"/>
      <c r="O63" s="58"/>
      <c r="P63" s="59"/>
      <c r="Q63" s="58"/>
      <c r="R63" s="58"/>
      <c r="S63" s="59"/>
    </row>
    <row r="64" spans="1:46" x14ac:dyDescent="0.25">
      <c r="Q64" s="58"/>
      <c r="R64" s="58"/>
      <c r="S64" s="59"/>
    </row>
    <row r="65" spans="17:19" x14ac:dyDescent="0.25">
      <c r="Q65" s="58"/>
      <c r="R65" s="58"/>
      <c r="S65" s="59"/>
    </row>
    <row r="66" spans="17:19" x14ac:dyDescent="0.25">
      <c r="Q66" s="58"/>
      <c r="R66" s="58"/>
      <c r="S66" s="59"/>
    </row>
    <row r="67" spans="17:19" x14ac:dyDescent="0.25">
      <c r="Q67" s="58"/>
      <c r="R67" s="58"/>
      <c r="S67" s="59"/>
    </row>
    <row r="68" spans="17:19" x14ac:dyDescent="0.25">
      <c r="Q68" s="58"/>
      <c r="R68" s="58"/>
      <c r="S68" s="59"/>
    </row>
    <row r="69" spans="17:19" x14ac:dyDescent="0.25">
      <c r="Q69" s="58"/>
      <c r="R69" s="58"/>
      <c r="S69" s="59"/>
    </row>
    <row r="70" spans="17:19" x14ac:dyDescent="0.25">
      <c r="Q70" s="58"/>
      <c r="R70" s="58"/>
      <c r="S70" s="59"/>
    </row>
    <row r="71" spans="17:19" x14ac:dyDescent="0.25">
      <c r="Q71" s="58"/>
      <c r="R71" s="58"/>
      <c r="S71" s="59"/>
    </row>
    <row r="72" spans="17:19" x14ac:dyDescent="0.25">
      <c r="Q72" s="58"/>
      <c r="R72" s="58"/>
      <c r="S72" s="59"/>
    </row>
    <row r="73" spans="17:19" x14ac:dyDescent="0.25">
      <c r="Q73" s="58"/>
      <c r="R73" s="58"/>
      <c r="S73" s="59"/>
    </row>
    <row r="74" spans="17:19" x14ac:dyDescent="0.25">
      <c r="Q74" s="58"/>
      <c r="R74" s="58"/>
      <c r="S74" s="59"/>
    </row>
    <row r="75" spans="17:19" x14ac:dyDescent="0.25">
      <c r="Q75" s="58"/>
      <c r="R75" s="58"/>
      <c r="S75" s="59"/>
    </row>
    <row r="76" spans="17:19" x14ac:dyDescent="0.25">
      <c r="Q76" s="58"/>
      <c r="R76" s="58"/>
      <c r="S76" s="59"/>
    </row>
    <row r="77" spans="17:19" x14ac:dyDescent="0.25">
      <c r="Q77" s="58"/>
      <c r="R77" s="58"/>
      <c r="S77" s="59"/>
    </row>
    <row r="78" spans="17:19" x14ac:dyDescent="0.25">
      <c r="Q78" s="58"/>
      <c r="R78" s="58"/>
      <c r="S78" s="59"/>
    </row>
    <row r="79" spans="17:19" x14ac:dyDescent="0.25">
      <c r="Q79" s="58"/>
      <c r="R79" s="58"/>
      <c r="S79" s="59"/>
    </row>
    <row r="80" spans="17:19" x14ac:dyDescent="0.25">
      <c r="Q80" s="58"/>
      <c r="R80" s="58"/>
      <c r="S80" s="59"/>
    </row>
    <row r="81" spans="14:19" x14ac:dyDescent="0.25">
      <c r="N81" s="58"/>
      <c r="O81" s="58"/>
      <c r="P81" s="59"/>
      <c r="Q81" s="58"/>
      <c r="R81" s="58"/>
      <c r="S81" s="59"/>
    </row>
    <row r="82" spans="14:19" x14ac:dyDescent="0.25">
      <c r="N82" s="58"/>
      <c r="O82" s="58"/>
      <c r="P82" s="59"/>
      <c r="Q82" s="58"/>
      <c r="R82" s="58"/>
      <c r="S82" s="59"/>
    </row>
    <row r="83" spans="14:19" x14ac:dyDescent="0.25">
      <c r="N83" s="58"/>
      <c r="O83" s="58"/>
      <c r="P83" s="59"/>
      <c r="Q83" s="58"/>
      <c r="R83" s="58"/>
      <c r="S83" s="59"/>
    </row>
    <row r="84" spans="14:19" x14ac:dyDescent="0.25">
      <c r="N84" s="58"/>
      <c r="O84" s="58"/>
      <c r="P84" s="59"/>
      <c r="Q84" s="58"/>
      <c r="R84" s="58"/>
      <c r="S84" s="59"/>
    </row>
    <row r="85" spans="14:19" x14ac:dyDescent="0.25">
      <c r="N85" s="58"/>
      <c r="O85" s="58"/>
      <c r="P85" s="59"/>
      <c r="Q85" s="58"/>
      <c r="R85" s="58"/>
      <c r="S85" s="59"/>
    </row>
    <row r="86" spans="14:19" x14ac:dyDescent="0.25">
      <c r="N86" s="58"/>
      <c r="O86" s="58"/>
      <c r="P86" s="59"/>
      <c r="Q86" s="58"/>
      <c r="R86" s="58"/>
      <c r="S86" s="59"/>
    </row>
    <row r="87" spans="14:19" x14ac:dyDescent="0.25">
      <c r="N87" s="58"/>
      <c r="O87" s="58"/>
      <c r="P87" s="59"/>
      <c r="Q87" s="58"/>
      <c r="R87" s="58"/>
      <c r="S87" s="59"/>
    </row>
    <row r="88" spans="14:19" x14ac:dyDescent="0.25">
      <c r="N88" s="58"/>
      <c r="O88" s="58"/>
      <c r="P88" s="59"/>
      <c r="Q88" s="58"/>
      <c r="R88" s="58"/>
      <c r="S88" s="59"/>
    </row>
    <row r="89" spans="14:19" x14ac:dyDescent="0.25">
      <c r="N89" s="58"/>
      <c r="O89" s="58"/>
      <c r="P89" s="59"/>
      <c r="Q89" s="58"/>
      <c r="R89" s="58"/>
      <c r="S89" s="59"/>
    </row>
    <row r="90" spans="14:19" x14ac:dyDescent="0.25">
      <c r="N90" s="58"/>
      <c r="O90" s="58"/>
      <c r="P90" s="59"/>
      <c r="Q90" s="58"/>
      <c r="R90" s="58"/>
      <c r="S90" s="59"/>
    </row>
    <row r="91" spans="14:19" x14ac:dyDescent="0.25">
      <c r="N91" s="58"/>
      <c r="O91" s="58"/>
      <c r="P91" s="59"/>
      <c r="Q91" s="58"/>
      <c r="R91" s="58"/>
      <c r="S91" s="59"/>
    </row>
    <row r="92" spans="14:19" x14ac:dyDescent="0.25">
      <c r="N92" s="58"/>
      <c r="O92" s="58"/>
      <c r="P92" s="59"/>
      <c r="Q92" s="58"/>
      <c r="R92" s="58"/>
      <c r="S92" s="59"/>
    </row>
    <row r="93" spans="14:19" x14ac:dyDescent="0.25">
      <c r="N93" s="58"/>
      <c r="O93" s="58"/>
      <c r="P93" s="59"/>
      <c r="Q93" s="58"/>
      <c r="R93" s="58"/>
      <c r="S93" s="59"/>
    </row>
    <row r="94" spans="14:19" x14ac:dyDescent="0.25">
      <c r="N94" s="58"/>
      <c r="O94" s="58"/>
      <c r="P94" s="59"/>
      <c r="Q94" s="58"/>
      <c r="R94" s="58"/>
      <c r="S94" s="59"/>
    </row>
    <row r="95" spans="14:19" x14ac:dyDescent="0.25">
      <c r="N95" s="58"/>
      <c r="O95" s="58"/>
      <c r="P95" s="59"/>
      <c r="Q95" s="58"/>
      <c r="R95" s="58"/>
      <c r="S95" s="59"/>
    </row>
    <row r="96" spans="14:19" x14ac:dyDescent="0.25">
      <c r="N96" s="58"/>
      <c r="O96" s="58"/>
      <c r="P96" s="59"/>
      <c r="Q96" s="58"/>
      <c r="R96" s="58"/>
      <c r="S96" s="59"/>
    </row>
    <row r="97" spans="13:19" x14ac:dyDescent="0.25">
      <c r="N97" s="58"/>
      <c r="O97" s="58"/>
      <c r="P97" s="59"/>
      <c r="Q97" s="58"/>
      <c r="R97" s="58"/>
      <c r="S97" s="59"/>
    </row>
    <row r="98" spans="13:19" x14ac:dyDescent="0.25">
      <c r="N98" s="58"/>
      <c r="O98" s="58"/>
      <c r="P98" s="59"/>
      <c r="Q98" s="58"/>
      <c r="R98" s="58"/>
      <c r="S98" s="59"/>
    </row>
    <row r="99" spans="13:19" x14ac:dyDescent="0.25">
      <c r="N99" s="58"/>
      <c r="O99" s="58"/>
      <c r="P99" s="59"/>
      <c r="Q99" s="58"/>
      <c r="R99" s="58"/>
      <c r="S99" s="59"/>
    </row>
    <row r="100" spans="13:19" x14ac:dyDescent="0.25">
      <c r="N100" s="58"/>
      <c r="O100" s="58"/>
      <c r="P100" s="59"/>
      <c r="Q100" s="58"/>
      <c r="R100" s="58"/>
      <c r="S100" s="59"/>
    </row>
    <row r="101" spans="13:19" x14ac:dyDescent="0.25">
      <c r="N101" s="58"/>
      <c r="O101" s="58"/>
      <c r="P101" s="59"/>
      <c r="Q101" s="58"/>
      <c r="R101" s="58"/>
      <c r="S101" s="59"/>
    </row>
    <row r="102" spans="13:19" x14ac:dyDescent="0.25">
      <c r="M102" s="63"/>
      <c r="N102" s="58"/>
      <c r="O102" s="58"/>
      <c r="P102" s="59"/>
      <c r="Q102" s="58"/>
      <c r="R102" s="58"/>
      <c r="S102" s="59"/>
    </row>
    <row r="103" spans="13:19" x14ac:dyDescent="0.25">
      <c r="M103" s="63"/>
      <c r="N103" s="58"/>
      <c r="O103" s="58"/>
      <c r="P103" s="59"/>
      <c r="Q103" s="58"/>
      <c r="R103" s="58"/>
      <c r="S103" s="59"/>
    </row>
    <row r="104" spans="13:19" x14ac:dyDescent="0.25">
      <c r="M104" s="63"/>
      <c r="N104" s="58"/>
      <c r="O104" s="58"/>
      <c r="P104" s="59"/>
      <c r="Q104" s="58"/>
      <c r="R104" s="58"/>
      <c r="S104" s="59"/>
    </row>
    <row r="105" spans="13:19" x14ac:dyDescent="0.25">
      <c r="M105" s="63"/>
      <c r="N105" s="58"/>
      <c r="O105" s="58"/>
      <c r="P105" s="59"/>
      <c r="Q105" s="58"/>
      <c r="R105" s="58"/>
      <c r="S105" s="59"/>
    </row>
    <row r="106" spans="13:19" x14ac:dyDescent="0.25">
      <c r="M106" s="63"/>
      <c r="N106" s="58"/>
      <c r="O106" s="58"/>
      <c r="P106" s="59"/>
      <c r="Q106" s="58"/>
      <c r="R106" s="58"/>
      <c r="S106" s="59"/>
    </row>
    <row r="107" spans="13:19" x14ac:dyDescent="0.25">
      <c r="M107" s="63"/>
      <c r="N107" s="58"/>
      <c r="O107" s="58"/>
      <c r="P107" s="59"/>
      <c r="Q107" s="58"/>
      <c r="R107" s="58"/>
      <c r="S107" s="59"/>
    </row>
    <row r="108" spans="13:19" x14ac:dyDescent="0.25">
      <c r="M108" s="63"/>
      <c r="N108" s="58"/>
      <c r="O108" s="58"/>
      <c r="P108" s="59"/>
      <c r="Q108" s="58"/>
      <c r="R108" s="58"/>
      <c r="S108" s="59"/>
    </row>
    <row r="109" spans="13:19" x14ac:dyDescent="0.25">
      <c r="M109" s="63"/>
      <c r="N109" s="58"/>
      <c r="O109" s="58"/>
      <c r="P109" s="59"/>
      <c r="Q109" s="58"/>
      <c r="R109" s="58"/>
      <c r="S109" s="59"/>
    </row>
    <row r="110" spans="13:19" x14ac:dyDescent="0.25">
      <c r="M110" s="63"/>
      <c r="N110" s="58"/>
      <c r="O110" s="58"/>
      <c r="P110" s="59"/>
      <c r="Q110" s="58"/>
      <c r="R110" s="58"/>
      <c r="S110" s="59"/>
    </row>
    <row r="111" spans="13:19" x14ac:dyDescent="0.25">
      <c r="M111" s="63"/>
      <c r="N111" s="58"/>
      <c r="O111" s="58"/>
      <c r="P111" s="59"/>
      <c r="Q111" s="58"/>
      <c r="R111" s="58"/>
      <c r="S111" s="59"/>
    </row>
    <row r="112" spans="13:19" x14ac:dyDescent="0.25">
      <c r="M112" s="63"/>
      <c r="N112" s="58"/>
      <c r="O112" s="58"/>
      <c r="P112" s="59"/>
      <c r="Q112" s="58"/>
      <c r="R112" s="58"/>
      <c r="S112" s="59"/>
    </row>
    <row r="113" spans="13:19" x14ac:dyDescent="0.25">
      <c r="M113" s="63"/>
      <c r="N113" s="58"/>
      <c r="O113" s="58"/>
      <c r="P113" s="59"/>
      <c r="Q113" s="58"/>
      <c r="R113" s="58"/>
      <c r="S113" s="59"/>
    </row>
    <row r="114" spans="13:19" x14ac:dyDescent="0.25">
      <c r="M114" s="63"/>
      <c r="N114" s="58"/>
      <c r="O114" s="58"/>
      <c r="P114" s="59"/>
      <c r="Q114" s="58"/>
      <c r="R114" s="58"/>
      <c r="S114" s="59"/>
    </row>
    <row r="115" spans="13:19" x14ac:dyDescent="0.25">
      <c r="M115" s="63"/>
      <c r="N115" s="58"/>
      <c r="O115" s="58"/>
      <c r="P115" s="59"/>
      <c r="Q115" s="58"/>
      <c r="R115" s="58"/>
      <c r="S115" s="59"/>
    </row>
    <row r="116" spans="13:19" x14ac:dyDescent="0.25">
      <c r="M116" s="63"/>
      <c r="N116" s="58"/>
      <c r="O116" s="58"/>
      <c r="P116" s="59"/>
      <c r="Q116" s="58"/>
      <c r="R116" s="58"/>
      <c r="S116" s="59"/>
    </row>
  </sheetData>
  <mergeCells count="2">
    <mergeCell ref="F1:H1"/>
    <mergeCell ref="I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369"/>
  <sheetViews>
    <sheetView zoomScale="85" zoomScaleNormal="85" workbookViewId="0">
      <pane ySplit="1" topLeftCell="A2" activePane="bottomLeft" state="frozen"/>
      <selection pane="bottomLeft" activeCell="C108" sqref="C108"/>
    </sheetView>
  </sheetViews>
  <sheetFormatPr defaultRowHeight="15" x14ac:dyDescent="0.25"/>
  <cols>
    <col min="1" max="1" width="2" customWidth="1"/>
    <col min="2" max="2" width="31.28515625" bestFit="1" customWidth="1"/>
    <col min="3" max="3" width="41.42578125" bestFit="1" customWidth="1"/>
    <col min="6" max="7" width="4.7109375" style="48" customWidth="1"/>
    <col min="8" max="8" width="7.7109375" customWidth="1"/>
    <col min="10" max="10" width="87.42578125" style="40" bestFit="1" customWidth="1"/>
    <col min="11" max="11" width="1.7109375" customWidth="1"/>
    <col min="12" max="12" width="56.5703125" bestFit="1" customWidth="1"/>
  </cols>
  <sheetData>
    <row r="1" spans="1:22" x14ac:dyDescent="0.25">
      <c r="A1" s="2"/>
      <c r="B1" s="10" t="s">
        <v>25</v>
      </c>
      <c r="C1" s="10" t="s">
        <v>26</v>
      </c>
      <c r="D1" s="10" t="s">
        <v>0</v>
      </c>
      <c r="E1" s="10" t="s">
        <v>53</v>
      </c>
      <c r="F1" s="46" t="s">
        <v>20</v>
      </c>
      <c r="G1" s="46" t="s">
        <v>21</v>
      </c>
      <c r="H1" s="10" t="s">
        <v>27</v>
      </c>
      <c r="I1" s="10" t="s">
        <v>28</v>
      </c>
      <c r="J1" s="10" t="s">
        <v>29</v>
      </c>
      <c r="K1" s="1"/>
      <c r="L1" s="11" t="s">
        <v>23</v>
      </c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2"/>
      <c r="B2" s="61">
        <v>35266</v>
      </c>
      <c r="C2" s="62" t="s">
        <v>161</v>
      </c>
      <c r="D2" s="62" t="s">
        <v>9</v>
      </c>
      <c r="E2" s="62" t="s">
        <v>30</v>
      </c>
      <c r="F2" s="62">
        <v>1</v>
      </c>
      <c r="G2" s="62">
        <v>0</v>
      </c>
      <c r="H2" s="33" t="s">
        <v>2</v>
      </c>
      <c r="I2" s="72"/>
      <c r="J2" s="62" t="s">
        <v>150</v>
      </c>
      <c r="K2" s="1"/>
      <c r="L2" s="11" t="s">
        <v>24</v>
      </c>
      <c r="M2" s="1"/>
      <c r="N2" s="25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61">
        <v>35273</v>
      </c>
      <c r="C3" s="62" t="s">
        <v>162</v>
      </c>
      <c r="D3" s="62" t="s">
        <v>9</v>
      </c>
      <c r="E3" s="62" t="s">
        <v>30</v>
      </c>
      <c r="F3" s="62">
        <v>1</v>
      </c>
      <c r="G3" s="62">
        <v>4</v>
      </c>
      <c r="H3" s="19" t="s">
        <v>4</v>
      </c>
      <c r="I3" s="72"/>
      <c r="J3" s="62" t="s">
        <v>150</v>
      </c>
      <c r="K3" s="1"/>
      <c r="L3" s="11" t="s">
        <v>103</v>
      </c>
      <c r="M3" s="1"/>
      <c r="N3" s="26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61">
        <v>35280</v>
      </c>
      <c r="C4" s="62" t="s">
        <v>52</v>
      </c>
      <c r="D4" s="62" t="s">
        <v>9</v>
      </c>
      <c r="E4" s="62" t="s">
        <v>30</v>
      </c>
      <c r="F4" s="62">
        <v>0</v>
      </c>
      <c r="G4" s="62">
        <v>1</v>
      </c>
      <c r="H4" s="19" t="s">
        <v>4</v>
      </c>
      <c r="I4" s="72"/>
      <c r="J4" s="62"/>
      <c r="K4" s="1"/>
      <c r="L4" s="11" t="s">
        <v>75</v>
      </c>
      <c r="M4" s="1"/>
      <c r="N4" s="26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61">
        <v>35283</v>
      </c>
      <c r="C5" s="62" t="s">
        <v>163</v>
      </c>
      <c r="D5" s="62" t="s">
        <v>9</v>
      </c>
      <c r="E5" s="62" t="s">
        <v>30</v>
      </c>
      <c r="F5" s="62">
        <v>0</v>
      </c>
      <c r="G5" s="62">
        <v>1</v>
      </c>
      <c r="H5" s="19" t="s">
        <v>4</v>
      </c>
      <c r="I5" s="72"/>
      <c r="J5" s="62"/>
      <c r="K5" s="1"/>
      <c r="L5" s="11" t="s">
        <v>56</v>
      </c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61">
        <v>35287</v>
      </c>
      <c r="C6" s="62" t="s">
        <v>101</v>
      </c>
      <c r="D6" s="62" t="s">
        <v>8</v>
      </c>
      <c r="E6" s="62" t="s">
        <v>102</v>
      </c>
      <c r="F6" s="62">
        <v>3</v>
      </c>
      <c r="G6" s="62">
        <v>0</v>
      </c>
      <c r="H6" s="33" t="s">
        <v>2</v>
      </c>
      <c r="I6" s="72"/>
      <c r="J6" s="62" t="s">
        <v>196</v>
      </c>
      <c r="K6" s="1"/>
      <c r="L6" s="11" t="s">
        <v>45</v>
      </c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61">
        <v>35290</v>
      </c>
      <c r="C7" s="62" t="s">
        <v>164</v>
      </c>
      <c r="D7" s="62" t="s">
        <v>8</v>
      </c>
      <c r="E7" s="62" t="s">
        <v>30</v>
      </c>
      <c r="F7" s="62">
        <v>2</v>
      </c>
      <c r="G7" s="62">
        <v>1</v>
      </c>
      <c r="H7" s="33" t="s">
        <v>2</v>
      </c>
      <c r="I7" s="72"/>
      <c r="J7" s="62" t="s">
        <v>197</v>
      </c>
      <c r="K7" s="1"/>
      <c r="L7" s="11" t="s">
        <v>83</v>
      </c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61">
        <v>35294</v>
      </c>
      <c r="C8" s="62" t="s">
        <v>144</v>
      </c>
      <c r="D8" s="62" t="s">
        <v>8</v>
      </c>
      <c r="E8" s="62" t="s">
        <v>76</v>
      </c>
      <c r="F8" s="62">
        <v>4</v>
      </c>
      <c r="G8" s="62">
        <v>2</v>
      </c>
      <c r="H8" s="33" t="s">
        <v>2</v>
      </c>
      <c r="I8" s="72">
        <v>87</v>
      </c>
      <c r="J8" s="62" t="s">
        <v>198</v>
      </c>
      <c r="K8" s="1"/>
      <c r="L8" s="11" t="s">
        <v>57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61">
        <v>35297</v>
      </c>
      <c r="C9" s="62" t="s">
        <v>165</v>
      </c>
      <c r="D9" s="62" t="s">
        <v>9</v>
      </c>
      <c r="E9" s="62" t="s">
        <v>76</v>
      </c>
      <c r="F9" s="62">
        <v>0</v>
      </c>
      <c r="G9" s="62">
        <v>0</v>
      </c>
      <c r="H9" s="18" t="s">
        <v>32</v>
      </c>
      <c r="I9" s="72">
        <v>126</v>
      </c>
      <c r="J9" s="62"/>
      <c r="K9" s="1"/>
      <c r="L9" s="11" t="s">
        <v>77</v>
      </c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61">
        <v>35301</v>
      </c>
      <c r="C10" s="62" t="s">
        <v>166</v>
      </c>
      <c r="D10" s="62" t="s">
        <v>9</v>
      </c>
      <c r="E10" s="62" t="s">
        <v>76</v>
      </c>
      <c r="F10" s="62">
        <v>0</v>
      </c>
      <c r="G10" s="62">
        <v>0</v>
      </c>
      <c r="H10" s="18" t="s">
        <v>32</v>
      </c>
      <c r="I10" s="72">
        <v>140</v>
      </c>
      <c r="J10" s="62"/>
      <c r="K10" s="1"/>
      <c r="L10" s="11" t="s">
        <v>78</v>
      </c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61">
        <v>35305</v>
      </c>
      <c r="C11" s="62" t="s">
        <v>167</v>
      </c>
      <c r="D11" s="62" t="s">
        <v>9</v>
      </c>
      <c r="E11" s="62" t="s">
        <v>55</v>
      </c>
      <c r="F11" s="62">
        <v>2</v>
      </c>
      <c r="G11" s="62">
        <v>5</v>
      </c>
      <c r="H11" s="19" t="s">
        <v>4</v>
      </c>
      <c r="I11" s="72">
        <v>42</v>
      </c>
      <c r="J11" s="62" t="s">
        <v>199</v>
      </c>
      <c r="K11" s="1"/>
      <c r="L11" s="11" t="s">
        <v>50</v>
      </c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61">
        <v>35308</v>
      </c>
      <c r="C12" s="62" t="s">
        <v>168</v>
      </c>
      <c r="D12" s="62" t="s">
        <v>9</v>
      </c>
      <c r="E12" s="62" t="s">
        <v>31</v>
      </c>
      <c r="F12" s="62">
        <v>2</v>
      </c>
      <c r="G12" s="62">
        <v>2</v>
      </c>
      <c r="H12" s="18" t="s">
        <v>32</v>
      </c>
      <c r="I12" s="72"/>
      <c r="J12" s="62" t="s">
        <v>199</v>
      </c>
      <c r="K12" s="1"/>
      <c r="L12" s="11"/>
      <c r="M12" s="1"/>
      <c r="N12" s="12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61">
        <v>35311</v>
      </c>
      <c r="C13" s="62" t="s">
        <v>169</v>
      </c>
      <c r="D13" s="62" t="s">
        <v>8</v>
      </c>
      <c r="E13" s="62" t="s">
        <v>31</v>
      </c>
      <c r="F13" s="62">
        <v>1</v>
      </c>
      <c r="G13" s="62">
        <v>0</v>
      </c>
      <c r="H13" s="33" t="s">
        <v>2</v>
      </c>
      <c r="I13" s="72"/>
      <c r="J13" s="62" t="s">
        <v>150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61">
        <v>35315</v>
      </c>
      <c r="C14" s="62" t="s">
        <v>140</v>
      </c>
      <c r="D14" s="62" t="s">
        <v>9</v>
      </c>
      <c r="E14" s="62" t="s">
        <v>76</v>
      </c>
      <c r="F14" s="62">
        <v>4</v>
      </c>
      <c r="G14" s="62">
        <v>2</v>
      </c>
      <c r="H14" s="33" t="s">
        <v>2</v>
      </c>
      <c r="I14" s="72">
        <v>431</v>
      </c>
      <c r="J14" s="62" t="s">
        <v>200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61">
        <v>35322</v>
      </c>
      <c r="C15" s="62" t="s">
        <v>170</v>
      </c>
      <c r="D15" s="62" t="s">
        <v>9</v>
      </c>
      <c r="E15" s="62" t="s">
        <v>31</v>
      </c>
      <c r="F15" s="62">
        <v>1</v>
      </c>
      <c r="G15" s="62">
        <v>3</v>
      </c>
      <c r="H15" s="19" t="s">
        <v>4</v>
      </c>
      <c r="I15" s="72"/>
      <c r="J15" s="62" t="s">
        <v>115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61">
        <v>35325</v>
      </c>
      <c r="C16" s="62" t="s">
        <v>89</v>
      </c>
      <c r="D16" s="62" t="s">
        <v>8</v>
      </c>
      <c r="E16" s="62" t="s">
        <v>76</v>
      </c>
      <c r="F16" s="62">
        <v>0</v>
      </c>
      <c r="G16" s="62">
        <v>0</v>
      </c>
      <c r="H16" s="18" t="s">
        <v>32</v>
      </c>
      <c r="I16" s="72">
        <v>165</v>
      </c>
      <c r="J16" s="6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61">
        <v>35329</v>
      </c>
      <c r="C17" s="62" t="s">
        <v>142</v>
      </c>
      <c r="D17" s="62" t="s">
        <v>9</v>
      </c>
      <c r="E17" s="62" t="s">
        <v>76</v>
      </c>
      <c r="F17" s="62">
        <v>2</v>
      </c>
      <c r="G17" s="62">
        <v>1</v>
      </c>
      <c r="H17" s="33" t="s">
        <v>2</v>
      </c>
      <c r="I17" s="72">
        <v>92</v>
      </c>
      <c r="J17" s="62" t="s">
        <v>201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61">
        <v>35332</v>
      </c>
      <c r="C18" s="62" t="s">
        <v>81</v>
      </c>
      <c r="D18" s="62" t="s">
        <v>8</v>
      </c>
      <c r="E18" s="62" t="s">
        <v>76</v>
      </c>
      <c r="F18" s="62">
        <v>1</v>
      </c>
      <c r="G18" s="62">
        <v>0</v>
      </c>
      <c r="H18" s="33" t="s">
        <v>2</v>
      </c>
      <c r="I18" s="72">
        <v>71</v>
      </c>
      <c r="J18" s="62" t="s">
        <v>98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61">
        <v>35336</v>
      </c>
      <c r="C19" s="62" t="s">
        <v>68</v>
      </c>
      <c r="D19" s="62" t="s">
        <v>9</v>
      </c>
      <c r="E19" s="62" t="s">
        <v>76</v>
      </c>
      <c r="F19" s="62">
        <v>0</v>
      </c>
      <c r="G19" s="62">
        <v>4</v>
      </c>
      <c r="H19" s="19" t="s">
        <v>4</v>
      </c>
      <c r="I19" s="72">
        <v>60</v>
      </c>
      <c r="J19" s="6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61">
        <v>35343</v>
      </c>
      <c r="C20" s="62" t="s">
        <v>90</v>
      </c>
      <c r="D20" s="62" t="s">
        <v>8</v>
      </c>
      <c r="E20" s="62" t="s">
        <v>76</v>
      </c>
      <c r="F20" s="62">
        <v>1</v>
      </c>
      <c r="G20" s="62">
        <v>1</v>
      </c>
      <c r="H20" s="18" t="s">
        <v>32</v>
      </c>
      <c r="I20" s="72">
        <v>86</v>
      </c>
      <c r="J20" s="62" t="s">
        <v>98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61">
        <v>35350</v>
      </c>
      <c r="C21" s="62" t="s">
        <v>69</v>
      </c>
      <c r="D21" s="62" t="s">
        <v>9</v>
      </c>
      <c r="E21" s="62" t="s">
        <v>76</v>
      </c>
      <c r="F21" s="62">
        <v>1</v>
      </c>
      <c r="G21" s="62">
        <v>3</v>
      </c>
      <c r="H21" s="19" t="s">
        <v>4</v>
      </c>
      <c r="I21" s="72">
        <v>57</v>
      </c>
      <c r="J21" s="62" t="s">
        <v>96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61">
        <v>35353</v>
      </c>
      <c r="C22" s="62" t="s">
        <v>92</v>
      </c>
      <c r="D22" s="62" t="s">
        <v>8</v>
      </c>
      <c r="E22" s="62" t="s">
        <v>76</v>
      </c>
      <c r="F22" s="62">
        <v>2</v>
      </c>
      <c r="G22" s="62">
        <v>1</v>
      </c>
      <c r="H22" s="33" t="s">
        <v>2</v>
      </c>
      <c r="I22" s="72">
        <v>61</v>
      </c>
      <c r="J22" s="62" t="s">
        <v>202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" customHeight="1" x14ac:dyDescent="0.25">
      <c r="A23" s="1"/>
      <c r="B23" s="61">
        <v>35357</v>
      </c>
      <c r="C23" s="62" t="s">
        <v>60</v>
      </c>
      <c r="D23" s="62" t="s">
        <v>8</v>
      </c>
      <c r="E23" s="62" t="s">
        <v>76</v>
      </c>
      <c r="F23" s="62">
        <v>1</v>
      </c>
      <c r="G23" s="62">
        <v>3</v>
      </c>
      <c r="H23" s="19" t="s">
        <v>4</v>
      </c>
      <c r="I23" s="72">
        <v>87</v>
      </c>
      <c r="J23" s="62" t="s">
        <v>98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" customHeight="1" x14ac:dyDescent="0.25">
      <c r="A24" s="1"/>
      <c r="B24" s="61">
        <v>35364</v>
      </c>
      <c r="C24" s="62" t="s">
        <v>65</v>
      </c>
      <c r="D24" s="62" t="s">
        <v>9</v>
      </c>
      <c r="E24" s="62" t="s">
        <v>76</v>
      </c>
      <c r="F24" s="62">
        <v>2</v>
      </c>
      <c r="G24" s="62">
        <v>2</v>
      </c>
      <c r="H24" s="18" t="s">
        <v>32</v>
      </c>
      <c r="I24" s="72">
        <v>149</v>
      </c>
      <c r="J24" s="62" t="s">
        <v>202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61">
        <v>35367</v>
      </c>
      <c r="C25" s="62" t="s">
        <v>171</v>
      </c>
      <c r="D25" s="62" t="s">
        <v>9</v>
      </c>
      <c r="E25" s="62" t="s">
        <v>80</v>
      </c>
      <c r="F25" s="62">
        <v>3</v>
      </c>
      <c r="G25" s="62">
        <v>1</v>
      </c>
      <c r="H25" s="33" t="s">
        <v>2</v>
      </c>
      <c r="I25" s="72"/>
      <c r="J25" s="62" t="s">
        <v>203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" customHeight="1" x14ac:dyDescent="0.25">
      <c r="A26" s="1"/>
      <c r="B26" s="61">
        <v>35371</v>
      </c>
      <c r="C26" s="62" t="s">
        <v>70</v>
      </c>
      <c r="D26" s="62" t="s">
        <v>9</v>
      </c>
      <c r="E26" s="62" t="s">
        <v>76</v>
      </c>
      <c r="F26" s="62">
        <v>1</v>
      </c>
      <c r="G26" s="62">
        <v>1</v>
      </c>
      <c r="H26" s="18" t="s">
        <v>32</v>
      </c>
      <c r="I26" s="72">
        <v>34</v>
      </c>
      <c r="J26" s="62" t="s">
        <v>99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" customHeight="1" x14ac:dyDescent="0.25">
      <c r="A27" s="1"/>
      <c r="B27" s="61">
        <v>35374</v>
      </c>
      <c r="C27" s="62" t="s">
        <v>109</v>
      </c>
      <c r="D27" s="62" t="s">
        <v>8</v>
      </c>
      <c r="E27" s="62" t="s">
        <v>30</v>
      </c>
      <c r="F27" s="62">
        <v>1</v>
      </c>
      <c r="G27" s="62">
        <v>0</v>
      </c>
      <c r="H27" s="33" t="s">
        <v>2</v>
      </c>
      <c r="I27" s="72"/>
      <c r="J27" s="62" t="s">
        <v>113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" customHeight="1" x14ac:dyDescent="0.25">
      <c r="A28" s="1"/>
      <c r="B28" s="61">
        <v>35378</v>
      </c>
      <c r="C28" s="62" t="s">
        <v>141</v>
      </c>
      <c r="D28" s="62" t="s">
        <v>9</v>
      </c>
      <c r="E28" s="62" t="s">
        <v>76</v>
      </c>
      <c r="F28" s="62">
        <v>1</v>
      </c>
      <c r="G28" s="62">
        <v>0</v>
      </c>
      <c r="H28" s="33" t="s">
        <v>2</v>
      </c>
      <c r="I28" s="72">
        <v>210</v>
      </c>
      <c r="J28" s="62" t="s">
        <v>96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" customHeight="1" x14ac:dyDescent="0.25">
      <c r="A29" s="1"/>
      <c r="B29" s="61">
        <v>35381</v>
      </c>
      <c r="C29" s="62" t="s">
        <v>172</v>
      </c>
      <c r="D29" s="62" t="s">
        <v>8</v>
      </c>
      <c r="E29" s="62" t="s">
        <v>47</v>
      </c>
      <c r="F29" s="62">
        <v>5</v>
      </c>
      <c r="G29" s="62">
        <v>1</v>
      </c>
      <c r="H29" s="33" t="s">
        <v>2</v>
      </c>
      <c r="I29" s="72"/>
      <c r="J29" s="62" t="s">
        <v>204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" customHeight="1" x14ac:dyDescent="0.25">
      <c r="A30" s="1"/>
      <c r="B30" s="61">
        <v>35385</v>
      </c>
      <c r="C30" s="62" t="s">
        <v>66</v>
      </c>
      <c r="D30" s="62" t="s">
        <v>8</v>
      </c>
      <c r="E30" s="62" t="s">
        <v>76</v>
      </c>
      <c r="F30" s="62">
        <v>1</v>
      </c>
      <c r="G30" s="62">
        <v>0</v>
      </c>
      <c r="H30" s="33" t="s">
        <v>2</v>
      </c>
      <c r="I30" s="72">
        <v>120</v>
      </c>
      <c r="J30" s="62" t="s">
        <v>118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" customHeight="1" x14ac:dyDescent="0.25">
      <c r="A31" s="1"/>
      <c r="B31" s="61">
        <v>35392</v>
      </c>
      <c r="C31" s="62" t="s">
        <v>173</v>
      </c>
      <c r="D31" s="62" t="s">
        <v>9</v>
      </c>
      <c r="E31" s="62" t="s">
        <v>73</v>
      </c>
      <c r="F31" s="62">
        <v>3</v>
      </c>
      <c r="G31" s="62">
        <v>1</v>
      </c>
      <c r="H31" s="33" t="s">
        <v>2</v>
      </c>
      <c r="I31" s="72"/>
      <c r="J31" s="62" t="s">
        <v>205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" customHeight="1" x14ac:dyDescent="0.25">
      <c r="A32" s="1"/>
      <c r="B32" s="61">
        <v>35395</v>
      </c>
      <c r="C32" s="62" t="s">
        <v>174</v>
      </c>
      <c r="D32" s="62" t="s">
        <v>9</v>
      </c>
      <c r="E32" s="62" t="s">
        <v>49</v>
      </c>
      <c r="F32" s="62">
        <v>3</v>
      </c>
      <c r="G32" s="62">
        <v>3</v>
      </c>
      <c r="H32" s="18" t="s">
        <v>32</v>
      </c>
      <c r="I32" s="72"/>
      <c r="J32" s="62" t="s">
        <v>206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25">
      <c r="A33" s="1"/>
      <c r="B33" s="61"/>
      <c r="C33" s="62"/>
      <c r="D33" s="62"/>
      <c r="E33" s="62"/>
      <c r="F33" s="62"/>
      <c r="G33" s="62"/>
      <c r="H33" s="18"/>
      <c r="I33" s="72"/>
      <c r="J33" s="12" t="s">
        <v>195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25">
      <c r="A34" s="1"/>
      <c r="B34" s="61">
        <v>35399</v>
      </c>
      <c r="C34" s="62" t="s">
        <v>111</v>
      </c>
      <c r="D34" s="62" t="s">
        <v>8</v>
      </c>
      <c r="E34" s="62" t="s">
        <v>76</v>
      </c>
      <c r="F34" s="62">
        <v>2</v>
      </c>
      <c r="G34" s="62">
        <v>0</v>
      </c>
      <c r="H34" s="33" t="s">
        <v>2</v>
      </c>
      <c r="I34" s="72">
        <v>82</v>
      </c>
      <c r="J34" s="62" t="s">
        <v>207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25">
      <c r="A35" s="1"/>
      <c r="B35" s="61">
        <v>35406</v>
      </c>
      <c r="C35" s="62" t="s">
        <v>72</v>
      </c>
      <c r="D35" s="62" t="s">
        <v>9</v>
      </c>
      <c r="E35" s="62" t="s">
        <v>76</v>
      </c>
      <c r="F35" s="62">
        <v>3</v>
      </c>
      <c r="G35" s="62">
        <v>0</v>
      </c>
      <c r="H35" s="33" t="s">
        <v>2</v>
      </c>
      <c r="I35" s="72">
        <v>192</v>
      </c>
      <c r="J35" s="62" t="s">
        <v>208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67">
        <v>35409</v>
      </c>
      <c r="C36" s="62" t="s">
        <v>175</v>
      </c>
      <c r="D36" s="62" t="s">
        <v>8</v>
      </c>
      <c r="E36" s="62" t="s">
        <v>49</v>
      </c>
      <c r="F36" s="62">
        <v>1</v>
      </c>
      <c r="G36" s="62">
        <v>5</v>
      </c>
      <c r="H36" s="19" t="s">
        <v>4</v>
      </c>
      <c r="I36" s="72"/>
      <c r="J36" s="62" t="s">
        <v>118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61">
        <v>35413</v>
      </c>
      <c r="C37" s="62" t="s">
        <v>176</v>
      </c>
      <c r="D37" s="62" t="s">
        <v>8</v>
      </c>
      <c r="E37" s="62" t="s">
        <v>73</v>
      </c>
      <c r="F37" s="62">
        <v>1</v>
      </c>
      <c r="G37" s="62">
        <v>1</v>
      </c>
      <c r="H37" s="18" t="s">
        <v>32</v>
      </c>
      <c r="I37" s="72"/>
      <c r="J37" s="62" t="s">
        <v>98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61"/>
      <c r="C38" s="62"/>
      <c r="D38" s="62"/>
      <c r="E38" s="62"/>
      <c r="F38" s="62"/>
      <c r="G38" s="62"/>
      <c r="H38" s="18"/>
      <c r="I38" s="72"/>
      <c r="J38" s="12" t="s">
        <v>209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61">
        <v>35416</v>
      </c>
      <c r="C39" s="62" t="s">
        <v>177</v>
      </c>
      <c r="D39" s="62" t="s">
        <v>9</v>
      </c>
      <c r="E39" s="62" t="s">
        <v>73</v>
      </c>
      <c r="F39" s="62">
        <v>3</v>
      </c>
      <c r="G39" s="62">
        <v>1</v>
      </c>
      <c r="H39" s="33" t="s">
        <v>2</v>
      </c>
      <c r="I39" s="72"/>
      <c r="J39" s="62" t="s">
        <v>210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61">
        <v>35420</v>
      </c>
      <c r="C40" s="62" t="s">
        <v>145</v>
      </c>
      <c r="D40" s="62" t="s">
        <v>9</v>
      </c>
      <c r="E40" s="62" t="s">
        <v>76</v>
      </c>
      <c r="F40" s="62">
        <v>2</v>
      </c>
      <c r="G40" s="62">
        <v>0</v>
      </c>
      <c r="H40" s="33" t="s">
        <v>2</v>
      </c>
      <c r="I40" s="72">
        <v>52</v>
      </c>
      <c r="J40" s="62" t="s">
        <v>211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61">
        <v>35425</v>
      </c>
      <c r="C41" s="62" t="s">
        <v>67</v>
      </c>
      <c r="D41" s="62" t="s">
        <v>8</v>
      </c>
      <c r="E41" s="62" t="s">
        <v>76</v>
      </c>
      <c r="F41" s="62">
        <v>2</v>
      </c>
      <c r="G41" s="62">
        <v>2</v>
      </c>
      <c r="H41" s="18" t="s">
        <v>32</v>
      </c>
      <c r="I41" s="72">
        <v>165</v>
      </c>
      <c r="J41" s="62" t="s">
        <v>212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61">
        <v>35427</v>
      </c>
      <c r="C42" s="62" t="s">
        <v>82</v>
      </c>
      <c r="D42" s="62" t="s">
        <v>8</v>
      </c>
      <c r="E42" s="62" t="s">
        <v>76</v>
      </c>
      <c r="F42" s="62">
        <v>1</v>
      </c>
      <c r="G42" s="62">
        <v>2</v>
      </c>
      <c r="H42" s="19" t="s">
        <v>4</v>
      </c>
      <c r="I42" s="72">
        <v>131</v>
      </c>
      <c r="J42" s="62" t="s">
        <v>114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61">
        <v>35444</v>
      </c>
      <c r="C43" s="62" t="s">
        <v>178</v>
      </c>
      <c r="D43" s="62" t="s">
        <v>9</v>
      </c>
      <c r="E43" s="62" t="s">
        <v>74</v>
      </c>
      <c r="F43" s="62">
        <v>2</v>
      </c>
      <c r="G43" s="62">
        <v>2</v>
      </c>
      <c r="H43" s="68" t="s">
        <v>179</v>
      </c>
      <c r="I43" s="72"/>
      <c r="J43" s="62" t="s">
        <v>213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61"/>
      <c r="C44" s="62"/>
      <c r="D44" s="62"/>
      <c r="E44" s="62"/>
      <c r="F44" s="62"/>
      <c r="G44" s="62"/>
      <c r="H44" s="69"/>
      <c r="I44" s="72"/>
      <c r="J44" s="12" t="s">
        <v>214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61">
        <v>35448</v>
      </c>
      <c r="C45" s="62" t="s">
        <v>180</v>
      </c>
      <c r="D45" s="62" t="s">
        <v>8</v>
      </c>
      <c r="E45" s="62" t="s">
        <v>73</v>
      </c>
      <c r="F45" s="62">
        <v>1</v>
      </c>
      <c r="G45" s="62">
        <v>0</v>
      </c>
      <c r="H45" s="33" t="s">
        <v>2</v>
      </c>
      <c r="I45" s="72"/>
      <c r="J45" s="62" t="s">
        <v>215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61">
        <v>35451</v>
      </c>
      <c r="C46" s="62" t="s">
        <v>178</v>
      </c>
      <c r="D46" s="62" t="s">
        <v>9</v>
      </c>
      <c r="E46" s="62" t="s">
        <v>74</v>
      </c>
      <c r="F46" s="62">
        <v>2</v>
      </c>
      <c r="G46" s="62">
        <v>2</v>
      </c>
      <c r="H46" s="18" t="s">
        <v>32</v>
      </c>
      <c r="I46" s="72">
        <v>56</v>
      </c>
      <c r="J46" s="62" t="s">
        <v>216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61"/>
      <c r="C47" s="62"/>
      <c r="D47" s="62"/>
      <c r="E47" s="62"/>
      <c r="F47" s="62"/>
      <c r="G47" s="62"/>
      <c r="H47" s="60"/>
      <c r="I47" s="72"/>
      <c r="J47" s="12" t="s">
        <v>194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61">
        <v>35455</v>
      </c>
      <c r="C48" s="62" t="s">
        <v>166</v>
      </c>
      <c r="D48" s="62" t="s">
        <v>8</v>
      </c>
      <c r="E48" s="62" t="s">
        <v>76</v>
      </c>
      <c r="F48" s="62">
        <v>1</v>
      </c>
      <c r="G48" s="62">
        <v>0</v>
      </c>
      <c r="H48" s="33" t="s">
        <v>2</v>
      </c>
      <c r="I48" s="72">
        <v>64</v>
      </c>
      <c r="J48" s="62" t="s">
        <v>98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61">
        <v>35458</v>
      </c>
      <c r="C49" s="62" t="s">
        <v>181</v>
      </c>
      <c r="D49" s="62" t="s">
        <v>8</v>
      </c>
      <c r="E49" s="62" t="s">
        <v>80</v>
      </c>
      <c r="F49" s="62">
        <v>4</v>
      </c>
      <c r="G49" s="62">
        <v>3</v>
      </c>
      <c r="H49" s="33" t="s">
        <v>2</v>
      </c>
      <c r="I49" s="72"/>
      <c r="J49" s="62" t="s">
        <v>217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61">
        <v>35462</v>
      </c>
      <c r="C50" s="62" t="s">
        <v>182</v>
      </c>
      <c r="D50" s="62" t="s">
        <v>9</v>
      </c>
      <c r="E50" s="62" t="s">
        <v>73</v>
      </c>
      <c r="F50" s="62">
        <v>0</v>
      </c>
      <c r="G50" s="62">
        <v>1</v>
      </c>
      <c r="H50" s="19" t="s">
        <v>4</v>
      </c>
      <c r="I50" s="72">
        <v>431</v>
      </c>
      <c r="J50" s="6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61">
        <v>35465</v>
      </c>
      <c r="C51" s="62" t="s">
        <v>183</v>
      </c>
      <c r="D51" s="62" t="s">
        <v>8</v>
      </c>
      <c r="E51" s="62" t="s">
        <v>74</v>
      </c>
      <c r="F51" s="62">
        <v>2</v>
      </c>
      <c r="G51" s="62">
        <v>0</v>
      </c>
      <c r="H51" s="33" t="s">
        <v>2</v>
      </c>
      <c r="I51" s="72">
        <v>46</v>
      </c>
      <c r="J51" s="62" t="s">
        <v>218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61">
        <v>35476</v>
      </c>
      <c r="C52" s="62" t="s">
        <v>184</v>
      </c>
      <c r="D52" s="62" t="s">
        <v>9</v>
      </c>
      <c r="E52" s="62" t="s">
        <v>76</v>
      </c>
      <c r="F52" s="62">
        <v>4</v>
      </c>
      <c r="G52" s="62">
        <v>0</v>
      </c>
      <c r="H52" s="33" t="s">
        <v>2</v>
      </c>
      <c r="I52" s="72">
        <v>79</v>
      </c>
      <c r="J52" s="62" t="s">
        <v>219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61">
        <v>35481</v>
      </c>
      <c r="C53" s="62" t="s">
        <v>185</v>
      </c>
      <c r="D53" s="62" t="s">
        <v>9</v>
      </c>
      <c r="E53" s="62" t="s">
        <v>47</v>
      </c>
      <c r="F53" s="62">
        <v>1</v>
      </c>
      <c r="G53" s="62">
        <v>0</v>
      </c>
      <c r="H53" s="33" t="s">
        <v>2</v>
      </c>
      <c r="I53" s="72"/>
      <c r="J53" s="62" t="s">
        <v>220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61"/>
      <c r="C54" s="62"/>
      <c r="D54" s="62"/>
      <c r="E54" s="62"/>
      <c r="F54" s="62"/>
      <c r="G54" s="62"/>
      <c r="H54" s="60"/>
      <c r="I54" s="72"/>
      <c r="J54" s="12" t="s">
        <v>122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61">
        <v>35483</v>
      </c>
      <c r="C55" s="62" t="s">
        <v>60</v>
      </c>
      <c r="D55" s="62" t="s">
        <v>9</v>
      </c>
      <c r="E55" s="62" t="s">
        <v>76</v>
      </c>
      <c r="F55" s="62">
        <v>0</v>
      </c>
      <c r="G55" s="62">
        <v>2</v>
      </c>
      <c r="H55" s="19" t="s">
        <v>4</v>
      </c>
      <c r="I55" s="72">
        <v>128</v>
      </c>
      <c r="J55" s="6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61">
        <v>35486</v>
      </c>
      <c r="C56" s="62" t="s">
        <v>186</v>
      </c>
      <c r="D56" s="62" t="s">
        <v>8</v>
      </c>
      <c r="E56" s="62" t="s">
        <v>74</v>
      </c>
      <c r="F56" s="62">
        <v>2</v>
      </c>
      <c r="G56" s="62">
        <v>2</v>
      </c>
      <c r="H56" s="18" t="s">
        <v>32</v>
      </c>
      <c r="I56" s="72">
        <v>97</v>
      </c>
      <c r="J56" s="62" t="s">
        <v>221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61"/>
      <c r="C57" s="62"/>
      <c r="D57" s="62"/>
      <c r="E57" s="62"/>
      <c r="F57" s="62"/>
      <c r="G57" s="62"/>
      <c r="H57" s="69"/>
      <c r="I57" s="72"/>
      <c r="J57" s="12" t="s">
        <v>193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61">
        <v>35490</v>
      </c>
      <c r="C58" s="62" t="s">
        <v>69</v>
      </c>
      <c r="D58" s="62" t="s">
        <v>8</v>
      </c>
      <c r="E58" s="62" t="s">
        <v>76</v>
      </c>
      <c r="F58" s="62">
        <v>4</v>
      </c>
      <c r="G58" s="62">
        <v>0</v>
      </c>
      <c r="H58" s="33" t="s">
        <v>2</v>
      </c>
      <c r="I58" s="72">
        <v>65</v>
      </c>
      <c r="J58" s="62" t="s">
        <v>222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61">
        <v>35493</v>
      </c>
      <c r="C59" s="62" t="s">
        <v>81</v>
      </c>
      <c r="D59" s="62" t="s">
        <v>9</v>
      </c>
      <c r="E59" s="62" t="s">
        <v>76</v>
      </c>
      <c r="F59" s="62">
        <v>5</v>
      </c>
      <c r="G59" s="62">
        <v>0</v>
      </c>
      <c r="H59" s="33" t="s">
        <v>2</v>
      </c>
      <c r="I59" s="72">
        <v>42</v>
      </c>
      <c r="J59" s="62" t="s">
        <v>223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61">
        <v>35497</v>
      </c>
      <c r="C60" s="62" t="s">
        <v>90</v>
      </c>
      <c r="D60" s="62" t="s">
        <v>9</v>
      </c>
      <c r="E60" s="62" t="s">
        <v>76</v>
      </c>
      <c r="F60" s="62">
        <v>1</v>
      </c>
      <c r="G60" s="62">
        <v>0</v>
      </c>
      <c r="H60" s="33" t="s">
        <v>2</v>
      </c>
      <c r="I60" s="72">
        <v>82</v>
      </c>
      <c r="J60" s="62" t="s">
        <v>115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61">
        <v>35504</v>
      </c>
      <c r="C61" s="62" t="s">
        <v>68</v>
      </c>
      <c r="D61" s="62" t="s">
        <v>8</v>
      </c>
      <c r="E61" s="62" t="s">
        <v>76</v>
      </c>
      <c r="F61" s="62">
        <v>1</v>
      </c>
      <c r="G61" s="62">
        <v>0</v>
      </c>
      <c r="H61" s="33" t="s">
        <v>2</v>
      </c>
      <c r="I61" s="72">
        <v>102</v>
      </c>
      <c r="J61" s="62" t="s">
        <v>98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s="1" customFormat="1" x14ac:dyDescent="0.25">
      <c r="B62" s="61">
        <v>35507</v>
      </c>
      <c r="C62" s="62" t="s">
        <v>141</v>
      </c>
      <c r="D62" s="62" t="s">
        <v>8</v>
      </c>
      <c r="E62" s="62" t="s">
        <v>76</v>
      </c>
      <c r="F62" s="62">
        <v>2</v>
      </c>
      <c r="G62" s="62">
        <v>1</v>
      </c>
      <c r="H62" s="33" t="s">
        <v>2</v>
      </c>
      <c r="I62" s="72">
        <v>115</v>
      </c>
      <c r="J62" s="62" t="s">
        <v>224</v>
      </c>
      <c r="K62" s="14"/>
      <c r="L62" s="14"/>
      <c r="M62" s="14"/>
    </row>
    <row r="63" spans="1:22" s="1" customFormat="1" x14ac:dyDescent="0.25">
      <c r="B63" s="61">
        <v>35511</v>
      </c>
      <c r="C63" s="62" t="s">
        <v>82</v>
      </c>
      <c r="D63" s="62" t="s">
        <v>9</v>
      </c>
      <c r="E63" s="62" t="s">
        <v>76</v>
      </c>
      <c r="F63" s="62">
        <v>1</v>
      </c>
      <c r="G63" s="62">
        <v>0</v>
      </c>
      <c r="H63" s="33" t="s">
        <v>2</v>
      </c>
      <c r="I63" s="72">
        <v>101</v>
      </c>
      <c r="J63" s="62" t="s">
        <v>225</v>
      </c>
      <c r="K63" s="14"/>
      <c r="L63" s="14"/>
      <c r="M63" s="14"/>
    </row>
    <row r="64" spans="1:22" s="1" customFormat="1" x14ac:dyDescent="0.25">
      <c r="B64" s="61">
        <v>35514</v>
      </c>
      <c r="C64" s="62" t="s">
        <v>89</v>
      </c>
      <c r="D64" s="62" t="s">
        <v>9</v>
      </c>
      <c r="E64" s="62" t="s">
        <v>76</v>
      </c>
      <c r="F64" s="62">
        <v>0</v>
      </c>
      <c r="G64" s="62">
        <v>0</v>
      </c>
      <c r="H64" s="18" t="s">
        <v>32</v>
      </c>
      <c r="I64" s="72">
        <v>420</v>
      </c>
      <c r="J64" s="62"/>
      <c r="K64" s="14"/>
      <c r="L64" s="14"/>
      <c r="M64" s="14"/>
    </row>
    <row r="65" spans="2:17" s="1" customFormat="1" x14ac:dyDescent="0.25">
      <c r="B65" s="61">
        <v>35518</v>
      </c>
      <c r="C65" s="62" t="s">
        <v>65</v>
      </c>
      <c r="D65" s="62" t="s">
        <v>8</v>
      </c>
      <c r="E65" s="62" t="s">
        <v>76</v>
      </c>
      <c r="F65" s="62">
        <v>3</v>
      </c>
      <c r="G65" s="62">
        <v>0</v>
      </c>
      <c r="H65" s="33" t="s">
        <v>2</v>
      </c>
      <c r="I65" s="72">
        <v>121</v>
      </c>
      <c r="J65" s="62" t="s">
        <v>226</v>
      </c>
      <c r="K65" s="14"/>
      <c r="L65" s="14"/>
      <c r="M65" s="14"/>
    </row>
    <row r="66" spans="2:17" s="1" customFormat="1" x14ac:dyDescent="0.25">
      <c r="B66" s="61">
        <v>35520</v>
      </c>
      <c r="C66" s="62" t="s">
        <v>67</v>
      </c>
      <c r="D66" s="62" t="s">
        <v>9</v>
      </c>
      <c r="E66" s="62" t="s">
        <v>76</v>
      </c>
      <c r="F66" s="62">
        <v>1</v>
      </c>
      <c r="G66" s="62">
        <v>1</v>
      </c>
      <c r="H66" s="18" t="s">
        <v>32</v>
      </c>
      <c r="I66" s="72">
        <v>168</v>
      </c>
      <c r="J66" s="62" t="s">
        <v>98</v>
      </c>
      <c r="K66" s="45"/>
      <c r="L66" s="14"/>
      <c r="M66" s="14"/>
      <c r="N66" s="14"/>
    </row>
    <row r="67" spans="2:17" s="1" customFormat="1" x14ac:dyDescent="0.25">
      <c r="B67" s="61">
        <v>35523</v>
      </c>
      <c r="C67" s="62" t="s">
        <v>187</v>
      </c>
      <c r="D67" s="62" t="s">
        <v>9</v>
      </c>
      <c r="E67" s="62" t="s">
        <v>47</v>
      </c>
      <c r="F67" s="62">
        <v>3</v>
      </c>
      <c r="G67" s="62">
        <v>2</v>
      </c>
      <c r="H67" s="33" t="s">
        <v>2</v>
      </c>
      <c r="I67" s="72">
        <v>171</v>
      </c>
      <c r="J67" s="62" t="s">
        <v>227</v>
      </c>
      <c r="K67" s="45"/>
      <c r="L67" s="14"/>
      <c r="M67" s="14"/>
      <c r="N67" s="14"/>
    </row>
    <row r="68" spans="2:17" s="1" customFormat="1" x14ac:dyDescent="0.25">
      <c r="B68" s="61">
        <v>35525</v>
      </c>
      <c r="C68" s="62" t="s">
        <v>145</v>
      </c>
      <c r="D68" s="62" t="s">
        <v>8</v>
      </c>
      <c r="E68" s="62" t="s">
        <v>76</v>
      </c>
      <c r="F68" s="62">
        <v>2</v>
      </c>
      <c r="G68" s="62">
        <v>1</v>
      </c>
      <c r="H68" s="33" t="s">
        <v>2</v>
      </c>
      <c r="I68" s="72">
        <v>94</v>
      </c>
      <c r="J68" s="62" t="s">
        <v>228</v>
      </c>
      <c r="K68" s="45"/>
      <c r="L68" s="14"/>
      <c r="M68" s="14"/>
      <c r="N68" s="14"/>
    </row>
    <row r="69" spans="2:17" s="1" customFormat="1" x14ac:dyDescent="0.25">
      <c r="B69" s="61">
        <v>35528</v>
      </c>
      <c r="C69" s="62" t="s">
        <v>92</v>
      </c>
      <c r="D69" s="62" t="s">
        <v>9</v>
      </c>
      <c r="E69" s="62" t="s">
        <v>76</v>
      </c>
      <c r="F69" s="62">
        <v>2</v>
      </c>
      <c r="G69" s="62">
        <v>2</v>
      </c>
      <c r="H69" s="18" t="s">
        <v>32</v>
      </c>
      <c r="I69" s="72">
        <v>75</v>
      </c>
      <c r="J69" s="62" t="s">
        <v>229</v>
      </c>
      <c r="K69" s="45"/>
      <c r="L69" s="14"/>
      <c r="M69" s="14"/>
      <c r="N69" s="14"/>
    </row>
    <row r="70" spans="2:17" s="1" customFormat="1" x14ac:dyDescent="0.25">
      <c r="B70" s="61">
        <v>35532</v>
      </c>
      <c r="C70" s="62" t="s">
        <v>66</v>
      </c>
      <c r="D70" s="62" t="s">
        <v>9</v>
      </c>
      <c r="E70" s="62" t="s">
        <v>76</v>
      </c>
      <c r="F70" s="62">
        <v>0</v>
      </c>
      <c r="G70" s="62">
        <v>0</v>
      </c>
      <c r="H70" s="18" t="s">
        <v>32</v>
      </c>
      <c r="I70" s="72">
        <v>365</v>
      </c>
      <c r="J70" s="62"/>
      <c r="K70" s="14"/>
      <c r="L70" s="45"/>
      <c r="M70" s="14"/>
      <c r="N70" s="14"/>
      <c r="O70" s="14"/>
    </row>
    <row r="71" spans="2:17" s="1" customFormat="1" x14ac:dyDescent="0.25">
      <c r="B71" s="61">
        <v>35535</v>
      </c>
      <c r="C71" s="62" t="s">
        <v>165</v>
      </c>
      <c r="D71" s="62" t="s">
        <v>8</v>
      </c>
      <c r="E71" s="62" t="s">
        <v>76</v>
      </c>
      <c r="F71" s="62">
        <v>1</v>
      </c>
      <c r="G71" s="62">
        <v>1</v>
      </c>
      <c r="H71" s="18" t="s">
        <v>32</v>
      </c>
      <c r="I71" s="72">
        <v>92</v>
      </c>
      <c r="J71" s="62" t="s">
        <v>98</v>
      </c>
      <c r="K71" s="14"/>
      <c r="L71" s="14"/>
      <c r="M71" s="45"/>
      <c r="N71" s="14"/>
      <c r="O71" s="14"/>
      <c r="P71" s="14"/>
    </row>
    <row r="72" spans="2:17" s="1" customFormat="1" x14ac:dyDescent="0.25">
      <c r="B72" s="61">
        <v>35537</v>
      </c>
      <c r="C72" s="62" t="s">
        <v>188</v>
      </c>
      <c r="D72" s="62" t="s">
        <v>9</v>
      </c>
      <c r="E72" s="62" t="s">
        <v>80</v>
      </c>
      <c r="F72" s="62">
        <v>2</v>
      </c>
      <c r="G72" s="62">
        <v>3</v>
      </c>
      <c r="H72" s="19" t="s">
        <v>4</v>
      </c>
      <c r="I72" s="73"/>
      <c r="J72" s="62" t="s">
        <v>230</v>
      </c>
      <c r="K72" s="14"/>
      <c r="L72" s="14"/>
      <c r="M72" s="45"/>
      <c r="N72" s="14"/>
      <c r="O72" s="14"/>
      <c r="P72" s="14"/>
    </row>
    <row r="73" spans="2:17" s="1" customFormat="1" x14ac:dyDescent="0.25">
      <c r="B73" s="61">
        <v>35539</v>
      </c>
      <c r="C73" s="62" t="s">
        <v>70</v>
      </c>
      <c r="D73" s="62" t="s">
        <v>8</v>
      </c>
      <c r="E73" s="62" t="s">
        <v>76</v>
      </c>
      <c r="F73" s="62">
        <v>4</v>
      </c>
      <c r="G73" s="62">
        <v>0</v>
      </c>
      <c r="H73" s="33" t="s">
        <v>2</v>
      </c>
      <c r="I73" s="72">
        <v>87</v>
      </c>
      <c r="J73" s="62" t="s">
        <v>231</v>
      </c>
      <c r="K73" s="14"/>
      <c r="L73" s="14"/>
      <c r="M73" s="14"/>
      <c r="N73" s="14"/>
      <c r="O73" s="14"/>
      <c r="P73" s="14"/>
      <c r="Q73" s="14"/>
    </row>
    <row r="74" spans="2:17" s="1" customFormat="1" x14ac:dyDescent="0.25">
      <c r="B74" s="61">
        <v>35542</v>
      </c>
      <c r="C74" s="62" t="s">
        <v>142</v>
      </c>
      <c r="D74" s="62" t="s">
        <v>8</v>
      </c>
      <c r="E74" s="62" t="s">
        <v>76</v>
      </c>
      <c r="F74" s="62">
        <v>1</v>
      </c>
      <c r="G74" s="62">
        <v>1</v>
      </c>
      <c r="H74" s="68" t="s">
        <v>179</v>
      </c>
      <c r="I74" s="72"/>
      <c r="J74" s="62" t="s">
        <v>115</v>
      </c>
      <c r="K74" s="14"/>
      <c r="L74" s="14"/>
      <c r="M74" s="14"/>
      <c r="N74" s="45"/>
      <c r="O74" s="14"/>
      <c r="P74" s="14"/>
      <c r="Q74" s="14"/>
    </row>
    <row r="75" spans="2:17" s="1" customFormat="1" x14ac:dyDescent="0.25">
      <c r="B75" s="61"/>
      <c r="C75" s="62"/>
      <c r="D75" s="62"/>
      <c r="E75" s="62"/>
      <c r="F75" s="62"/>
      <c r="G75" s="62"/>
      <c r="H75" s="69"/>
      <c r="I75" s="72"/>
      <c r="J75" s="12" t="s">
        <v>192</v>
      </c>
      <c r="K75" s="14"/>
      <c r="L75" s="14"/>
      <c r="M75" s="14"/>
      <c r="N75" s="45"/>
      <c r="O75" s="14"/>
      <c r="P75" s="14"/>
      <c r="Q75" s="14"/>
    </row>
    <row r="76" spans="2:17" s="1" customFormat="1" x14ac:dyDescent="0.25">
      <c r="B76" s="61">
        <v>35544</v>
      </c>
      <c r="C76" s="62" t="s">
        <v>189</v>
      </c>
      <c r="D76" s="62" t="s">
        <v>8</v>
      </c>
      <c r="E76" s="62" t="s">
        <v>47</v>
      </c>
      <c r="F76" s="62">
        <v>4</v>
      </c>
      <c r="G76" s="62">
        <v>0</v>
      </c>
      <c r="H76" s="33" t="s">
        <v>2</v>
      </c>
      <c r="I76" s="72"/>
      <c r="J76" s="62" t="s">
        <v>232</v>
      </c>
      <c r="K76" s="14"/>
      <c r="L76" s="14"/>
      <c r="M76" s="14"/>
      <c r="N76" s="45"/>
      <c r="O76" s="14"/>
      <c r="P76" s="14"/>
      <c r="Q76" s="14"/>
    </row>
    <row r="77" spans="2:17" s="1" customFormat="1" x14ac:dyDescent="0.25">
      <c r="B77" s="61">
        <v>35546</v>
      </c>
      <c r="C77" s="62" t="s">
        <v>111</v>
      </c>
      <c r="D77" s="62" t="s">
        <v>9</v>
      </c>
      <c r="E77" s="62" t="s">
        <v>76</v>
      </c>
      <c r="F77" s="62">
        <v>1</v>
      </c>
      <c r="G77" s="62">
        <v>4</v>
      </c>
      <c r="H77" s="19" t="s">
        <v>4</v>
      </c>
      <c r="I77" s="72">
        <v>87</v>
      </c>
      <c r="J77" s="62" t="s">
        <v>116</v>
      </c>
      <c r="K77" s="14"/>
      <c r="L77" s="14"/>
      <c r="M77" s="14"/>
      <c r="N77" s="45"/>
      <c r="O77" s="14"/>
      <c r="P77" s="14"/>
      <c r="Q77" s="14"/>
    </row>
    <row r="78" spans="2:17" s="1" customFormat="1" x14ac:dyDescent="0.25">
      <c r="B78" s="61">
        <v>35549</v>
      </c>
      <c r="C78" s="62" t="s">
        <v>140</v>
      </c>
      <c r="D78" s="62" t="s">
        <v>8</v>
      </c>
      <c r="E78" s="62" t="s">
        <v>76</v>
      </c>
      <c r="F78" s="62">
        <v>0</v>
      </c>
      <c r="G78" s="62">
        <v>1</v>
      </c>
      <c r="H78" s="19" t="s">
        <v>4</v>
      </c>
      <c r="I78" s="72">
        <v>511</v>
      </c>
      <c r="J78" s="62"/>
      <c r="K78" s="14"/>
      <c r="L78" s="14"/>
      <c r="M78" s="14"/>
      <c r="N78" s="45"/>
      <c r="O78" s="14"/>
      <c r="P78" s="14"/>
      <c r="Q78" s="14"/>
    </row>
    <row r="79" spans="2:17" s="1" customFormat="1" x14ac:dyDescent="0.25">
      <c r="B79" s="61">
        <v>35551</v>
      </c>
      <c r="C79" s="62" t="s">
        <v>142</v>
      </c>
      <c r="D79" s="62" t="s">
        <v>8</v>
      </c>
      <c r="E79" s="62" t="s">
        <v>76</v>
      </c>
      <c r="F79" s="62">
        <v>2</v>
      </c>
      <c r="G79" s="62">
        <v>2</v>
      </c>
      <c r="H79" s="18" t="s">
        <v>32</v>
      </c>
      <c r="I79" s="72"/>
      <c r="J79" s="62" t="s">
        <v>233</v>
      </c>
      <c r="K79" s="14"/>
      <c r="L79" s="14"/>
      <c r="M79" s="14"/>
      <c r="N79" s="45"/>
      <c r="O79" s="14"/>
      <c r="P79" s="14"/>
      <c r="Q79" s="14"/>
    </row>
    <row r="80" spans="2:17" s="1" customFormat="1" x14ac:dyDescent="0.25">
      <c r="B80" s="61"/>
      <c r="C80" s="62"/>
      <c r="D80" s="62"/>
      <c r="E80" s="62"/>
      <c r="F80" s="62"/>
      <c r="G80" s="62"/>
      <c r="H80" s="60"/>
      <c r="I80" s="72"/>
      <c r="J80" s="12" t="s">
        <v>191</v>
      </c>
      <c r="K80" s="14"/>
      <c r="L80" s="14"/>
      <c r="M80" s="14"/>
      <c r="N80" s="45"/>
      <c r="O80" s="14"/>
      <c r="P80" s="14"/>
      <c r="Q80" s="14"/>
    </row>
    <row r="81" spans="1:29" s="1" customFormat="1" x14ac:dyDescent="0.25">
      <c r="B81" s="61">
        <v>35553</v>
      </c>
      <c r="C81" s="62" t="s">
        <v>72</v>
      </c>
      <c r="D81" s="62" t="s">
        <v>8</v>
      </c>
      <c r="E81" s="62" t="s">
        <v>76</v>
      </c>
      <c r="F81" s="62">
        <v>3</v>
      </c>
      <c r="G81" s="62">
        <v>1</v>
      </c>
      <c r="H81" s="33" t="s">
        <v>2</v>
      </c>
      <c r="I81" s="72">
        <v>101</v>
      </c>
      <c r="J81" s="62" t="s">
        <v>234</v>
      </c>
      <c r="K81" s="14"/>
      <c r="L81" s="14"/>
      <c r="M81" s="14"/>
      <c r="N81" s="45"/>
      <c r="O81" s="14"/>
      <c r="P81" s="14"/>
      <c r="Q81" s="14"/>
    </row>
    <row r="82" spans="1:29" s="1" customFormat="1" x14ac:dyDescent="0.25">
      <c r="B82" s="61">
        <v>35555</v>
      </c>
      <c r="C82" s="62" t="s">
        <v>190</v>
      </c>
      <c r="D82" s="62" t="s">
        <v>9</v>
      </c>
      <c r="E82" s="62" t="s">
        <v>47</v>
      </c>
      <c r="F82" s="62">
        <v>1</v>
      </c>
      <c r="G82" s="62">
        <v>1</v>
      </c>
      <c r="H82" s="18" t="s">
        <v>32</v>
      </c>
      <c r="I82" s="72"/>
      <c r="J82" s="62" t="s">
        <v>215</v>
      </c>
      <c r="K82" s="14"/>
      <c r="L82" s="14"/>
      <c r="M82" s="14"/>
      <c r="N82" s="45"/>
      <c r="O82" s="14"/>
      <c r="P82" s="14"/>
      <c r="Q82" s="14"/>
    </row>
    <row r="83" spans="1:29" s="1" customFormat="1" x14ac:dyDescent="0.25">
      <c r="B83" s="61"/>
      <c r="C83" s="62"/>
      <c r="D83" s="62"/>
      <c r="E83" s="62"/>
      <c r="F83" s="62"/>
      <c r="G83" s="45"/>
      <c r="H83" s="45"/>
      <c r="J83" s="12" t="s">
        <v>235</v>
      </c>
      <c r="K83" s="14"/>
      <c r="L83" s="14"/>
      <c r="M83" s="14"/>
      <c r="N83" s="45"/>
      <c r="O83" s="14"/>
      <c r="P83" s="14"/>
      <c r="Q83" s="14"/>
    </row>
    <row r="84" spans="1:29" s="1" customFormat="1" x14ac:dyDescent="0.25">
      <c r="K84" s="14"/>
      <c r="L84" s="14"/>
      <c r="M84" s="14"/>
      <c r="N84" s="45"/>
      <c r="O84" s="14"/>
      <c r="P84" s="14"/>
      <c r="Q84" s="14"/>
    </row>
    <row r="85" spans="1:29" x14ac:dyDescent="0.25">
      <c r="A85" s="1"/>
      <c r="K85" s="40"/>
      <c r="L85" s="40"/>
      <c r="M85" s="40"/>
      <c r="N85" s="45"/>
      <c r="O85" s="14"/>
      <c r="P85" s="14"/>
      <c r="Q85" s="14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x14ac:dyDescent="0.25">
      <c r="A86" s="1"/>
      <c r="K86" s="40"/>
      <c r="L86" s="40"/>
      <c r="M86" s="40"/>
      <c r="N86" s="45"/>
      <c r="O86" s="14"/>
      <c r="P86" s="14"/>
      <c r="Q86" s="14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x14ac:dyDescent="0.25">
      <c r="A87" s="1"/>
      <c r="K87" s="40"/>
      <c r="L87" s="40"/>
      <c r="M87" s="40"/>
      <c r="N87" s="45"/>
      <c r="O87" s="14"/>
      <c r="P87" s="14"/>
      <c r="Q87" s="14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x14ac:dyDescent="0.25">
      <c r="A88" s="1"/>
      <c r="K88" s="40"/>
      <c r="L88" s="40"/>
      <c r="M88" s="40"/>
      <c r="N88" s="45"/>
      <c r="O88" s="14"/>
      <c r="P88" s="14"/>
      <c r="Q88" s="14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x14ac:dyDescent="0.25">
      <c r="A89" s="1"/>
      <c r="K89" s="40"/>
      <c r="L89" s="40"/>
      <c r="M89" s="40"/>
      <c r="N89" s="45"/>
      <c r="O89" s="14"/>
      <c r="P89" s="14"/>
      <c r="Q89" s="14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x14ac:dyDescent="0.25">
      <c r="A90" s="1"/>
      <c r="K90" s="40"/>
      <c r="L90" s="40"/>
      <c r="M90" s="40"/>
      <c r="N90" s="45"/>
      <c r="O90" s="14"/>
      <c r="P90" s="14"/>
      <c r="Q90" s="14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x14ac:dyDescent="0.25">
      <c r="A91" s="1"/>
      <c r="K91" s="40"/>
      <c r="L91" s="40"/>
      <c r="M91" s="40"/>
      <c r="N91" s="45"/>
      <c r="O91" s="14"/>
      <c r="P91" s="14"/>
      <c r="Q91" s="14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x14ac:dyDescent="0.25">
      <c r="A92" s="1"/>
      <c r="K92" s="40"/>
      <c r="L92" s="40"/>
      <c r="M92" s="40"/>
      <c r="N92" s="12"/>
      <c r="O92" s="14"/>
      <c r="P92" s="14"/>
      <c r="Q92" s="14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x14ac:dyDescent="0.25">
      <c r="A93" s="1"/>
      <c r="K93" s="40"/>
      <c r="L93" s="40"/>
      <c r="M93" s="40"/>
      <c r="N93" s="45"/>
      <c r="O93" s="14"/>
      <c r="P93" s="14"/>
      <c r="Q93" s="14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x14ac:dyDescent="0.25">
      <c r="A94" s="1"/>
      <c r="K94" s="40"/>
      <c r="L94" s="40"/>
      <c r="M94" s="40"/>
      <c r="N94" s="45"/>
      <c r="O94" s="14"/>
      <c r="P94" s="14"/>
      <c r="Q94" s="14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x14ac:dyDescent="0.25">
      <c r="A95" s="1"/>
      <c r="K95" s="40"/>
      <c r="L95" s="40"/>
      <c r="M95" s="40"/>
      <c r="N95" s="45"/>
      <c r="O95" s="14"/>
      <c r="P95" s="14"/>
      <c r="Q95" s="14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x14ac:dyDescent="0.25">
      <c r="A96" s="1"/>
      <c r="K96" s="40"/>
      <c r="L96" s="40"/>
      <c r="M96" s="40"/>
      <c r="N96" s="45"/>
      <c r="O96" s="14"/>
      <c r="P96" s="14"/>
      <c r="Q96" s="14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x14ac:dyDescent="0.25">
      <c r="A97" s="1"/>
      <c r="K97" s="40"/>
      <c r="L97" s="40"/>
      <c r="M97" s="40"/>
      <c r="N97" s="45"/>
      <c r="O97" s="14"/>
      <c r="P97" s="14"/>
      <c r="Q97" s="14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x14ac:dyDescent="0.25">
      <c r="A98" s="1"/>
      <c r="K98" s="40"/>
      <c r="L98" s="40"/>
      <c r="M98" s="40"/>
      <c r="N98" s="45"/>
      <c r="O98" s="14"/>
      <c r="P98" s="14"/>
      <c r="Q98" s="14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x14ac:dyDescent="0.25">
      <c r="A99" s="1"/>
      <c r="K99" s="40"/>
      <c r="L99" s="40"/>
      <c r="M99" s="40"/>
      <c r="N99" s="45"/>
      <c r="O99" s="14"/>
      <c r="P99" s="14"/>
      <c r="Q99" s="14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x14ac:dyDescent="0.25">
      <c r="A100" s="1"/>
      <c r="K100" s="40"/>
      <c r="L100" s="40"/>
      <c r="M100" s="40"/>
      <c r="N100" s="45"/>
      <c r="O100" s="14"/>
      <c r="P100" s="14"/>
      <c r="Q100" s="14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x14ac:dyDescent="0.25">
      <c r="A101" s="1"/>
      <c r="K101" s="40"/>
      <c r="L101" s="40"/>
      <c r="M101" s="40"/>
      <c r="N101" s="45"/>
      <c r="O101" s="14"/>
      <c r="P101" s="14"/>
      <c r="Q101" s="14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x14ac:dyDescent="0.25">
      <c r="A102" s="1"/>
      <c r="K102" s="40"/>
      <c r="L102" s="40"/>
      <c r="M102" s="40"/>
      <c r="N102" s="45"/>
      <c r="O102" s="14"/>
      <c r="P102" s="14"/>
      <c r="Q102" s="14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x14ac:dyDescent="0.25">
      <c r="A103" s="1"/>
      <c r="K103" s="40"/>
      <c r="L103" s="40"/>
      <c r="M103" s="40"/>
      <c r="N103" s="45"/>
      <c r="O103" s="14"/>
      <c r="P103" s="14"/>
      <c r="Q103" s="14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x14ac:dyDescent="0.25">
      <c r="A104" s="1"/>
      <c r="K104" s="40"/>
      <c r="L104" s="40"/>
      <c r="M104" s="40"/>
      <c r="N104" s="45"/>
      <c r="O104" s="14"/>
      <c r="P104" s="14"/>
      <c r="Q104" s="14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x14ac:dyDescent="0.25">
      <c r="A105" s="1"/>
      <c r="K105" s="40"/>
      <c r="L105" s="40"/>
      <c r="M105" s="40"/>
      <c r="N105" s="45"/>
      <c r="O105" s="14"/>
      <c r="P105" s="14"/>
      <c r="Q105" s="14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x14ac:dyDescent="0.25">
      <c r="A106" s="1"/>
      <c r="K106" s="40"/>
      <c r="L106" s="40"/>
      <c r="M106" s="40"/>
      <c r="N106" s="45"/>
      <c r="O106" s="14"/>
      <c r="P106" s="14"/>
      <c r="Q106" s="14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x14ac:dyDescent="0.25">
      <c r="A107" s="1"/>
      <c r="K107" s="40"/>
      <c r="L107" s="40"/>
      <c r="M107" s="40"/>
      <c r="N107" s="45"/>
      <c r="O107" s="14"/>
      <c r="P107" s="14"/>
      <c r="Q107" s="14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x14ac:dyDescent="0.25">
      <c r="A108" s="1"/>
      <c r="K108" s="40"/>
      <c r="L108" s="40"/>
      <c r="M108" s="40"/>
      <c r="N108" s="45"/>
      <c r="O108" s="14"/>
      <c r="P108" s="14"/>
      <c r="Q108" s="14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x14ac:dyDescent="0.25">
      <c r="A109" s="1"/>
      <c r="K109" s="40"/>
      <c r="L109" s="40"/>
      <c r="M109" s="40"/>
      <c r="N109" s="45"/>
      <c r="O109" s="14"/>
      <c r="P109" s="14"/>
      <c r="Q109" s="14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x14ac:dyDescent="0.25">
      <c r="A110" s="1"/>
      <c r="K110" s="40"/>
      <c r="L110" s="40"/>
      <c r="M110" s="40"/>
      <c r="N110" s="45"/>
      <c r="O110" s="14"/>
      <c r="P110" s="14"/>
      <c r="Q110" s="14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x14ac:dyDescent="0.25">
      <c r="A111" s="1"/>
      <c r="K111" s="40"/>
      <c r="L111" s="40"/>
      <c r="M111" s="40"/>
      <c r="N111" s="45"/>
      <c r="O111" s="14"/>
      <c r="P111" s="14"/>
      <c r="Q111" s="14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x14ac:dyDescent="0.25">
      <c r="A112" s="1"/>
      <c r="K112" s="40"/>
      <c r="L112" s="40"/>
      <c r="M112" s="40"/>
      <c r="N112" s="45"/>
      <c r="O112" s="14"/>
      <c r="P112" s="14"/>
      <c r="Q112" s="14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x14ac:dyDescent="0.25">
      <c r="A113" s="1"/>
      <c r="K113" s="40"/>
      <c r="L113" s="40"/>
      <c r="M113" s="40"/>
      <c r="N113" s="45"/>
      <c r="O113" s="14"/>
      <c r="P113" s="14"/>
      <c r="Q113" s="14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x14ac:dyDescent="0.25">
      <c r="A114" s="1"/>
      <c r="K114" s="40"/>
      <c r="L114" s="40"/>
      <c r="M114" s="40"/>
      <c r="N114" s="45"/>
      <c r="O114" s="14"/>
      <c r="P114" s="14"/>
      <c r="Q114" s="14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x14ac:dyDescent="0.25">
      <c r="A115" s="1"/>
      <c r="K115" s="40"/>
      <c r="L115" s="40"/>
      <c r="M115" s="40"/>
      <c r="N115" s="45"/>
      <c r="O115" s="14"/>
      <c r="P115" s="14"/>
      <c r="Q115" s="14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x14ac:dyDescent="0.25">
      <c r="A116" s="1"/>
      <c r="K116" s="40"/>
      <c r="L116" s="40"/>
      <c r="M116" s="40"/>
      <c r="N116" s="45"/>
      <c r="O116" s="14"/>
      <c r="P116" s="14"/>
      <c r="Q116" s="14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x14ac:dyDescent="0.25">
      <c r="A117" s="1"/>
      <c r="K117" s="40"/>
      <c r="L117" s="40"/>
      <c r="M117" s="40"/>
      <c r="N117" s="45"/>
      <c r="O117" s="14"/>
      <c r="P117" s="14"/>
      <c r="Q117" s="14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x14ac:dyDescent="0.25">
      <c r="A118" s="1"/>
      <c r="K118" s="40"/>
      <c r="L118" s="40"/>
      <c r="M118" s="40"/>
      <c r="N118" s="45"/>
      <c r="O118" s="14"/>
      <c r="P118" s="14"/>
      <c r="Q118" s="14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x14ac:dyDescent="0.25">
      <c r="A119" s="1"/>
      <c r="K119" s="40"/>
      <c r="L119" s="40"/>
      <c r="M119" s="40"/>
      <c r="N119" s="45"/>
      <c r="O119" s="14"/>
      <c r="P119" s="14"/>
      <c r="Q119" s="14"/>
      <c r="R119" s="1"/>
      <c r="S119" s="1"/>
      <c r="T119" s="1"/>
      <c r="U119" s="1"/>
      <c r="V119" s="1"/>
      <c r="W119" s="1"/>
      <c r="X119" s="1"/>
    </row>
    <row r="120" spans="1:29" x14ac:dyDescent="0.25">
      <c r="A120" s="1"/>
      <c r="K120" s="40"/>
      <c r="L120" s="40"/>
      <c r="M120" s="40"/>
      <c r="N120" s="45"/>
      <c r="O120" s="14"/>
      <c r="P120" s="14"/>
      <c r="Q120" s="14"/>
      <c r="R120" s="1"/>
      <c r="S120" s="1"/>
      <c r="T120" s="1"/>
      <c r="U120" s="1"/>
      <c r="V120" s="1"/>
      <c r="W120" s="1"/>
      <c r="X120" s="1"/>
    </row>
    <row r="121" spans="1:29" x14ac:dyDescent="0.25">
      <c r="A121" s="1"/>
      <c r="K121" s="40"/>
      <c r="L121" s="40"/>
      <c r="M121" s="40"/>
      <c r="N121" s="45"/>
      <c r="O121" s="14"/>
      <c r="P121" s="14"/>
      <c r="Q121" s="14"/>
      <c r="R121" s="1"/>
      <c r="S121" s="1"/>
      <c r="T121" s="1"/>
      <c r="U121" s="1"/>
      <c r="V121" s="1"/>
      <c r="W121" s="1"/>
      <c r="X121" s="1"/>
    </row>
    <row r="122" spans="1:29" x14ac:dyDescent="0.25">
      <c r="A122" s="1"/>
      <c r="K122" s="40"/>
      <c r="L122" s="40"/>
      <c r="M122" s="40"/>
      <c r="N122" s="45"/>
      <c r="O122" s="14"/>
      <c r="P122" s="14"/>
      <c r="Q122" s="14"/>
      <c r="R122" s="1"/>
      <c r="S122" s="1"/>
      <c r="T122" s="1"/>
      <c r="U122" s="1"/>
      <c r="V122" s="1"/>
      <c r="W122" s="1"/>
      <c r="X122" s="1"/>
    </row>
    <row r="123" spans="1:29" x14ac:dyDescent="0.25">
      <c r="A123" s="1"/>
      <c r="K123" s="40"/>
      <c r="L123" s="40"/>
      <c r="M123" s="40"/>
      <c r="N123" s="45"/>
      <c r="O123" s="14"/>
      <c r="P123" s="14"/>
      <c r="Q123" s="14"/>
      <c r="R123" s="1"/>
      <c r="S123" s="1"/>
      <c r="T123" s="1"/>
      <c r="U123" s="1"/>
      <c r="V123" s="1"/>
      <c r="W123" s="1"/>
      <c r="X123" s="1"/>
    </row>
    <row r="124" spans="1:29" x14ac:dyDescent="0.25">
      <c r="A124" s="1"/>
      <c r="K124" s="40"/>
      <c r="L124" s="40"/>
      <c r="M124" s="40"/>
      <c r="N124" s="45"/>
      <c r="O124" s="45"/>
      <c r="P124" s="14"/>
      <c r="Q124" s="14"/>
      <c r="R124" s="14"/>
      <c r="S124" s="1"/>
      <c r="T124" s="1"/>
      <c r="U124" s="1"/>
      <c r="V124" s="1"/>
      <c r="W124" s="1"/>
      <c r="X124" s="1"/>
      <c r="Y124" s="1"/>
    </row>
    <row r="125" spans="1:29" x14ac:dyDescent="0.25">
      <c r="A125" s="1"/>
      <c r="K125" s="40"/>
      <c r="L125" s="40"/>
      <c r="M125" s="40"/>
      <c r="N125" s="40"/>
      <c r="O125" s="14"/>
      <c r="P125" s="14"/>
      <c r="Q125" s="14"/>
      <c r="R125" s="1"/>
      <c r="S125" s="1"/>
      <c r="T125" s="1"/>
      <c r="U125" s="1"/>
      <c r="V125" s="1"/>
      <c r="W125" s="1"/>
      <c r="X125" s="1"/>
    </row>
    <row r="126" spans="1:29" x14ac:dyDescent="0.25">
      <c r="A126" s="1"/>
      <c r="K126" s="40"/>
      <c r="L126" s="40"/>
      <c r="M126" s="40"/>
      <c r="N126" s="40"/>
      <c r="O126" s="14"/>
      <c r="P126" s="14"/>
      <c r="Q126" s="14"/>
      <c r="R126" s="1"/>
      <c r="S126" s="1"/>
      <c r="T126" s="1"/>
      <c r="U126" s="1"/>
      <c r="V126" s="1"/>
      <c r="W126" s="1"/>
      <c r="X126" s="1"/>
    </row>
    <row r="127" spans="1:29" x14ac:dyDescent="0.25">
      <c r="A127" s="1"/>
      <c r="K127" s="40"/>
      <c r="L127" s="40"/>
      <c r="M127" s="40"/>
      <c r="N127" s="40"/>
      <c r="O127" s="14"/>
      <c r="P127" s="14"/>
      <c r="Q127" s="14"/>
      <c r="R127" s="1"/>
      <c r="S127" s="1"/>
      <c r="T127" s="1"/>
      <c r="U127" s="1"/>
      <c r="V127" s="1"/>
      <c r="W127" s="1"/>
      <c r="X127" s="1"/>
    </row>
    <row r="128" spans="1:29" x14ac:dyDescent="0.25">
      <c r="A128" s="1"/>
      <c r="K128" s="40"/>
      <c r="L128" s="40"/>
      <c r="M128" s="40"/>
      <c r="N128" s="40"/>
      <c r="O128" s="14"/>
      <c r="P128" s="14"/>
      <c r="Q128" s="14"/>
      <c r="R128" s="1"/>
      <c r="S128" s="1"/>
      <c r="T128" s="1"/>
      <c r="U128" s="1"/>
      <c r="V128" s="1"/>
      <c r="W128" s="1"/>
      <c r="X128" s="1"/>
    </row>
    <row r="129" spans="1:24" x14ac:dyDescent="0.25">
      <c r="A129" s="1"/>
      <c r="K129" s="40"/>
      <c r="L129" s="40"/>
      <c r="M129" s="40"/>
      <c r="N129" s="40"/>
      <c r="O129" s="14"/>
      <c r="P129" s="14"/>
      <c r="Q129" s="14"/>
      <c r="R129" s="1"/>
      <c r="S129" s="1"/>
      <c r="T129" s="1"/>
      <c r="U129" s="1"/>
      <c r="V129" s="1"/>
      <c r="W129" s="1"/>
      <c r="X129" s="1"/>
    </row>
    <row r="130" spans="1:24" x14ac:dyDescent="0.25">
      <c r="A130" s="1"/>
      <c r="K130" s="40"/>
      <c r="L130" s="40"/>
      <c r="M130" s="40"/>
      <c r="N130" s="40"/>
      <c r="O130" s="14"/>
      <c r="P130" s="14"/>
      <c r="Q130" s="14"/>
      <c r="R130" s="1"/>
      <c r="S130" s="1"/>
      <c r="T130" s="1"/>
      <c r="U130" s="1"/>
      <c r="V130" s="1"/>
      <c r="W130" s="1"/>
      <c r="X130" s="1"/>
    </row>
    <row r="131" spans="1:24" x14ac:dyDescent="0.25">
      <c r="A131" s="1"/>
      <c r="K131" s="40"/>
      <c r="L131" s="40"/>
      <c r="M131" s="40"/>
      <c r="N131" s="40"/>
      <c r="O131" s="14"/>
      <c r="P131" s="14"/>
      <c r="Q131" s="14"/>
      <c r="R131" s="1"/>
      <c r="S131" s="1"/>
      <c r="T131" s="1"/>
      <c r="U131" s="1"/>
      <c r="V131" s="1"/>
      <c r="W131" s="1"/>
      <c r="X131" s="1"/>
    </row>
    <row r="132" spans="1:24" x14ac:dyDescent="0.25">
      <c r="A132" s="1"/>
      <c r="K132" s="40"/>
      <c r="L132" s="40"/>
      <c r="M132" s="40"/>
      <c r="N132" s="40"/>
      <c r="O132" s="14"/>
      <c r="P132" s="14"/>
      <c r="Q132" s="1"/>
      <c r="R132" s="1"/>
      <c r="S132" s="1"/>
      <c r="T132" s="1"/>
      <c r="U132" s="1"/>
      <c r="V132" s="1"/>
      <c r="W132" s="1"/>
      <c r="X132" s="1"/>
    </row>
    <row r="133" spans="1:24" x14ac:dyDescent="0.25">
      <c r="A133" s="1"/>
      <c r="K133" s="40"/>
      <c r="L133" s="40"/>
      <c r="M133" s="40"/>
      <c r="N133" s="40"/>
      <c r="O133" s="14"/>
      <c r="P133" s="14"/>
      <c r="Q133" s="1"/>
      <c r="R133" s="1"/>
      <c r="S133" s="1"/>
      <c r="T133" s="1"/>
      <c r="U133" s="1"/>
      <c r="V133" s="1"/>
      <c r="W133" s="1"/>
    </row>
    <row r="134" spans="1:24" x14ac:dyDescent="0.25">
      <c r="A134" s="1"/>
      <c r="K134" s="40"/>
      <c r="L134" s="40"/>
      <c r="M134" s="40"/>
      <c r="N134" s="40"/>
      <c r="O134" s="14"/>
      <c r="P134" s="14"/>
      <c r="Q134" s="1"/>
      <c r="R134" s="1"/>
      <c r="S134" s="1"/>
      <c r="T134" s="1"/>
      <c r="U134" s="1"/>
      <c r="V134" s="1"/>
      <c r="W134" s="1"/>
    </row>
    <row r="135" spans="1:24" x14ac:dyDescent="0.25">
      <c r="A135" s="1"/>
      <c r="K135" s="40"/>
      <c r="L135" s="40"/>
      <c r="M135" s="40"/>
      <c r="N135" s="40"/>
      <c r="O135" s="14"/>
      <c r="P135" s="1"/>
      <c r="Q135" s="1"/>
      <c r="R135" s="1"/>
      <c r="S135" s="1"/>
      <c r="T135" s="1"/>
      <c r="U135" s="1"/>
      <c r="V135" s="1"/>
    </row>
    <row r="136" spans="1:24" x14ac:dyDescent="0.25">
      <c r="A136" s="1"/>
      <c r="K136" s="40"/>
      <c r="L136" s="40"/>
      <c r="M136" s="40"/>
      <c r="N136" s="40"/>
      <c r="O136" s="14"/>
      <c r="P136" s="1"/>
      <c r="Q136" s="1"/>
      <c r="R136" s="1"/>
      <c r="S136" s="1"/>
      <c r="T136" s="1"/>
      <c r="U136" s="1"/>
      <c r="V136" s="1"/>
    </row>
    <row r="137" spans="1:24" x14ac:dyDescent="0.25">
      <c r="A137" s="1"/>
      <c r="K137" s="40"/>
      <c r="L137" s="40"/>
      <c r="M137" s="40"/>
      <c r="N137" s="14"/>
      <c r="O137" s="1"/>
      <c r="P137" s="1"/>
      <c r="Q137" s="1"/>
      <c r="R137" s="1"/>
      <c r="S137" s="1"/>
      <c r="T137" s="1"/>
      <c r="U137" s="1"/>
    </row>
    <row r="138" spans="1:24" x14ac:dyDescent="0.25">
      <c r="A138" s="1"/>
      <c r="K138" s="40"/>
      <c r="L138" s="40"/>
      <c r="M138" s="40"/>
      <c r="N138" s="14"/>
      <c r="O138" s="1"/>
      <c r="P138" s="1"/>
      <c r="Q138" s="1"/>
      <c r="R138" s="1"/>
      <c r="S138" s="1"/>
      <c r="T138" s="1"/>
      <c r="U138" s="1"/>
    </row>
    <row r="139" spans="1:24" x14ac:dyDescent="0.25">
      <c r="A139" s="1"/>
      <c r="K139" s="40"/>
      <c r="L139" s="40"/>
      <c r="M139" s="40"/>
      <c r="N139" s="14"/>
      <c r="O139" s="1"/>
      <c r="P139" s="1"/>
      <c r="Q139" s="1"/>
      <c r="R139" s="1"/>
      <c r="S139" s="1"/>
      <c r="T139" s="1"/>
      <c r="U139" s="1"/>
    </row>
    <row r="140" spans="1:24" x14ac:dyDescent="0.25">
      <c r="A140" s="1"/>
      <c r="K140" s="40"/>
      <c r="L140" s="40"/>
      <c r="M140" s="40"/>
      <c r="N140" s="14"/>
      <c r="O140" s="1"/>
      <c r="P140" s="1"/>
      <c r="Q140" s="1"/>
      <c r="R140" s="1"/>
      <c r="S140" s="1"/>
      <c r="T140" s="1"/>
      <c r="U140" s="1"/>
    </row>
    <row r="141" spans="1:24" x14ac:dyDescent="0.25">
      <c r="A141" s="1"/>
      <c r="K141" s="40"/>
      <c r="L141" s="40"/>
      <c r="M141" s="40"/>
      <c r="N141" s="14"/>
      <c r="O141" s="1"/>
      <c r="P141" s="1"/>
      <c r="Q141" s="1"/>
      <c r="R141" s="1"/>
      <c r="S141" s="1"/>
      <c r="T141" s="1"/>
      <c r="U141" s="1"/>
    </row>
    <row r="142" spans="1:24" x14ac:dyDescent="0.25">
      <c r="A142" s="1"/>
      <c r="K142" s="40"/>
      <c r="L142" s="40"/>
      <c r="M142" s="40"/>
      <c r="N142" s="14"/>
      <c r="O142" s="1"/>
      <c r="P142" s="1"/>
      <c r="Q142" s="1"/>
      <c r="R142" s="1"/>
      <c r="S142" s="1"/>
      <c r="T142" s="1"/>
      <c r="U142" s="1"/>
    </row>
    <row r="143" spans="1:24" x14ac:dyDescent="0.25">
      <c r="A143" s="1"/>
      <c r="K143" s="40"/>
      <c r="L143" s="40"/>
      <c r="M143" s="40"/>
      <c r="N143" s="14"/>
      <c r="O143" s="1"/>
      <c r="P143" s="1"/>
      <c r="Q143" s="1"/>
      <c r="R143" s="1"/>
      <c r="S143" s="1"/>
      <c r="T143" s="1"/>
      <c r="U143" s="1"/>
    </row>
    <row r="144" spans="1:24" x14ac:dyDescent="0.25">
      <c r="A144" s="1"/>
      <c r="K144" s="40"/>
      <c r="L144" s="40"/>
      <c r="M144" s="40"/>
      <c r="N144" s="14"/>
      <c r="O144" s="1"/>
      <c r="P144" s="1"/>
      <c r="Q144" s="1"/>
      <c r="R144" s="1"/>
      <c r="S144" s="1"/>
      <c r="T144" s="1"/>
      <c r="U144" s="1"/>
    </row>
    <row r="145" spans="1:21" x14ac:dyDescent="0.25">
      <c r="A145" s="1"/>
      <c r="K145" s="40"/>
      <c r="L145" s="40"/>
      <c r="M145" s="40"/>
      <c r="N145" s="14"/>
      <c r="O145" s="1"/>
      <c r="P145" s="1"/>
      <c r="Q145" s="1"/>
      <c r="R145" s="1"/>
      <c r="S145" s="1"/>
      <c r="T145" s="1"/>
      <c r="U145" s="1"/>
    </row>
    <row r="146" spans="1:21" x14ac:dyDescent="0.25">
      <c r="A146" s="1"/>
      <c r="K146" s="40"/>
      <c r="L146" s="40"/>
      <c r="M146" s="40"/>
      <c r="N146" s="14"/>
      <c r="O146" s="1"/>
      <c r="P146" s="1"/>
      <c r="Q146" s="1"/>
      <c r="R146" s="1"/>
      <c r="S146" s="1"/>
      <c r="T146" s="1"/>
      <c r="U146" s="1"/>
    </row>
    <row r="147" spans="1:21" x14ac:dyDescent="0.25">
      <c r="A147" s="1"/>
      <c r="K147" s="40"/>
      <c r="L147" s="40"/>
      <c r="M147" s="14"/>
      <c r="N147" s="1"/>
      <c r="O147" s="1"/>
      <c r="P147" s="1"/>
      <c r="Q147" s="1"/>
      <c r="R147" s="1"/>
      <c r="S147" s="1"/>
      <c r="T147" s="1"/>
    </row>
    <row r="148" spans="1:21" x14ac:dyDescent="0.25">
      <c r="A148" s="1"/>
      <c r="B148" s="1"/>
      <c r="C148" s="1"/>
      <c r="D148" s="1"/>
      <c r="E148" s="1"/>
      <c r="F148" s="47"/>
      <c r="G148" s="47"/>
      <c r="H148" s="1"/>
      <c r="I148" s="1"/>
      <c r="J148" s="14"/>
      <c r="K148" s="40"/>
      <c r="L148" s="40"/>
      <c r="M148" s="14"/>
      <c r="N148" s="1"/>
      <c r="O148" s="1"/>
      <c r="P148" s="1"/>
      <c r="Q148" s="1"/>
      <c r="R148" s="1"/>
      <c r="S148" s="1"/>
      <c r="T148" s="1"/>
    </row>
    <row r="149" spans="1:21" x14ac:dyDescent="0.25">
      <c r="A149" s="1"/>
      <c r="B149" s="1"/>
      <c r="C149" s="1"/>
      <c r="D149" s="1"/>
      <c r="E149" s="1"/>
      <c r="F149" s="47"/>
      <c r="G149" s="47"/>
      <c r="H149" s="1"/>
      <c r="I149" s="1"/>
      <c r="J149" s="14"/>
      <c r="K149" s="40"/>
      <c r="L149" s="40"/>
      <c r="M149" s="14"/>
      <c r="N149" s="1"/>
      <c r="O149" s="1"/>
      <c r="P149" s="1"/>
      <c r="Q149" s="1"/>
      <c r="R149" s="1"/>
      <c r="S149" s="1"/>
      <c r="T149" s="1"/>
    </row>
    <row r="150" spans="1:21" x14ac:dyDescent="0.25">
      <c r="A150" s="1"/>
      <c r="B150" s="70"/>
      <c r="C150" s="70"/>
      <c r="D150" s="70"/>
      <c r="E150" s="70"/>
      <c r="F150" s="70"/>
      <c r="G150" s="45"/>
      <c r="H150" s="45"/>
      <c r="I150" s="1"/>
      <c r="J150" s="14"/>
      <c r="K150" s="40"/>
      <c r="L150" s="40"/>
      <c r="M150" s="1"/>
      <c r="N150" s="1"/>
      <c r="O150" s="1"/>
      <c r="P150" s="1"/>
      <c r="Q150" s="1"/>
      <c r="R150" s="1"/>
      <c r="S150" s="1"/>
    </row>
    <row r="151" spans="1:21" x14ac:dyDescent="0.25">
      <c r="A151" s="1"/>
      <c r="B151" s="1"/>
      <c r="C151" s="1"/>
      <c r="D151" s="1"/>
      <c r="E151" s="1"/>
      <c r="F151" s="47"/>
      <c r="G151" s="47"/>
      <c r="H151" s="1"/>
      <c r="I151" s="1"/>
      <c r="J151" s="14"/>
      <c r="K151" s="40"/>
      <c r="L151" s="14"/>
      <c r="M151" s="1"/>
      <c r="N151" s="1"/>
      <c r="O151" s="1"/>
      <c r="P151" s="1"/>
      <c r="Q151" s="1"/>
      <c r="R151" s="1"/>
      <c r="S151" s="1"/>
    </row>
    <row r="152" spans="1:21" x14ac:dyDescent="0.25">
      <c r="A152" s="1"/>
      <c r="B152" s="1"/>
      <c r="C152" s="1"/>
      <c r="D152" s="1"/>
      <c r="E152" s="1"/>
      <c r="F152" s="47"/>
      <c r="G152" s="47"/>
      <c r="H152" s="1"/>
      <c r="I152" s="1"/>
      <c r="J152" s="14"/>
      <c r="K152" s="40"/>
      <c r="L152" s="14"/>
      <c r="M152" s="1"/>
      <c r="N152" s="1"/>
      <c r="O152" s="1"/>
      <c r="P152" s="1"/>
      <c r="Q152" s="1"/>
      <c r="R152" s="1"/>
      <c r="S152" s="1"/>
    </row>
    <row r="153" spans="1:21" x14ac:dyDescent="0.25">
      <c r="A153" s="1"/>
      <c r="B153" s="1"/>
      <c r="C153" s="1"/>
      <c r="D153" s="1"/>
      <c r="E153" s="1"/>
      <c r="F153" s="47"/>
      <c r="G153" s="47"/>
      <c r="H153" s="1"/>
      <c r="I153" s="1"/>
      <c r="J153" s="14"/>
      <c r="K153" s="40"/>
      <c r="L153" s="14"/>
      <c r="M153" s="1"/>
      <c r="N153" s="1"/>
      <c r="O153" s="1"/>
      <c r="P153" s="1"/>
      <c r="Q153" s="1"/>
      <c r="R153" s="1"/>
      <c r="S153" s="1"/>
    </row>
    <row r="154" spans="1:21" x14ac:dyDescent="0.25">
      <c r="A154" s="1"/>
      <c r="B154" s="1"/>
      <c r="C154" s="1"/>
      <c r="D154" s="1"/>
      <c r="E154" s="1"/>
      <c r="F154" s="47"/>
      <c r="G154" s="47"/>
      <c r="H154" s="1"/>
      <c r="I154" s="1"/>
      <c r="J154" s="14"/>
      <c r="K154" s="40"/>
      <c r="L154" s="14"/>
      <c r="M154" s="1"/>
      <c r="N154" s="1"/>
      <c r="O154" s="1"/>
      <c r="P154" s="1"/>
      <c r="Q154" s="1"/>
      <c r="R154" s="1"/>
      <c r="S154" s="1"/>
    </row>
    <row r="155" spans="1:21" x14ac:dyDescent="0.25">
      <c r="A155" s="1"/>
      <c r="B155" s="1"/>
      <c r="C155" s="1"/>
      <c r="D155" s="1"/>
      <c r="E155" s="1"/>
      <c r="F155" s="47"/>
      <c r="G155" s="47"/>
      <c r="H155" s="1"/>
      <c r="I155" s="1"/>
      <c r="J155" s="14"/>
      <c r="K155" s="40"/>
      <c r="L155" s="14"/>
      <c r="M155" s="1"/>
      <c r="N155" s="1"/>
      <c r="O155" s="1"/>
      <c r="P155" s="1"/>
      <c r="Q155" s="1"/>
      <c r="R155" s="1"/>
      <c r="S155" s="1"/>
    </row>
    <row r="156" spans="1:21" x14ac:dyDescent="0.25">
      <c r="A156" s="1"/>
      <c r="B156" s="1"/>
      <c r="C156" s="1"/>
      <c r="D156" s="1"/>
      <c r="E156" s="1"/>
      <c r="F156" s="47"/>
      <c r="G156" s="47"/>
      <c r="H156" s="1"/>
      <c r="I156" s="1"/>
      <c r="J156" s="14"/>
      <c r="K156" s="40"/>
      <c r="L156" s="14"/>
      <c r="M156" s="1"/>
      <c r="N156" s="1"/>
      <c r="O156" s="1"/>
      <c r="P156" s="1"/>
      <c r="Q156" s="1"/>
      <c r="R156" s="1"/>
      <c r="S156" s="1"/>
    </row>
    <row r="157" spans="1:21" x14ac:dyDescent="0.25">
      <c r="A157" s="1"/>
      <c r="B157" s="1"/>
      <c r="C157" s="1"/>
      <c r="D157" s="1"/>
      <c r="E157" s="1"/>
      <c r="F157" s="47"/>
      <c r="G157" s="47"/>
      <c r="H157" s="1"/>
      <c r="I157" s="1"/>
      <c r="J157" s="14"/>
      <c r="K157" s="40"/>
      <c r="L157" s="14"/>
      <c r="M157" s="1"/>
      <c r="N157" s="1"/>
      <c r="O157" s="1"/>
      <c r="P157" s="1"/>
      <c r="Q157" s="1"/>
      <c r="R157" s="1"/>
      <c r="S157" s="1"/>
    </row>
    <row r="158" spans="1:21" x14ac:dyDescent="0.25">
      <c r="A158" s="1"/>
      <c r="B158" s="1"/>
      <c r="C158" s="1"/>
      <c r="D158" s="1"/>
      <c r="E158" s="1"/>
      <c r="F158" s="47"/>
      <c r="G158" s="47"/>
      <c r="H158" s="1"/>
      <c r="I158" s="1"/>
      <c r="J158" s="14"/>
      <c r="K158" s="40"/>
      <c r="L158" s="14"/>
      <c r="M158" s="1"/>
      <c r="N158" s="1"/>
      <c r="O158" s="1"/>
      <c r="P158" s="1"/>
      <c r="Q158" s="1"/>
      <c r="R158" s="1"/>
      <c r="S158" s="1"/>
    </row>
    <row r="159" spans="1:21" x14ac:dyDescent="0.25">
      <c r="A159" s="1"/>
      <c r="B159" s="1"/>
      <c r="C159" s="1"/>
      <c r="D159" s="1"/>
      <c r="E159" s="1"/>
      <c r="F159" s="47"/>
      <c r="G159" s="47"/>
      <c r="H159" s="1"/>
      <c r="I159" s="1"/>
      <c r="J159" s="14"/>
      <c r="K159" s="40"/>
      <c r="L159" s="14"/>
      <c r="M159" s="1"/>
      <c r="N159" s="1"/>
      <c r="O159" s="1"/>
      <c r="P159" s="1"/>
      <c r="Q159" s="1"/>
      <c r="R159" s="1"/>
      <c r="S159" s="1"/>
    </row>
    <row r="160" spans="1:21" x14ac:dyDescent="0.25">
      <c r="A160" s="1"/>
      <c r="B160" s="1"/>
      <c r="C160" s="1"/>
      <c r="D160" s="1"/>
      <c r="E160" s="1"/>
      <c r="F160" s="47"/>
      <c r="G160" s="47"/>
      <c r="H160" s="1"/>
      <c r="I160" s="1"/>
      <c r="J160" s="14"/>
      <c r="K160" s="40"/>
      <c r="L160" s="14"/>
      <c r="M160" s="1"/>
      <c r="N160" s="1"/>
      <c r="O160" s="1"/>
      <c r="P160" s="1"/>
      <c r="Q160" s="1"/>
      <c r="R160" s="1"/>
      <c r="S160" s="1"/>
    </row>
    <row r="161" spans="1:19" x14ac:dyDescent="0.25">
      <c r="A161" s="1"/>
      <c r="B161" s="1"/>
      <c r="C161" s="1"/>
      <c r="D161" s="1"/>
      <c r="E161" s="1"/>
      <c r="F161" s="47"/>
      <c r="G161" s="47"/>
      <c r="H161" s="1"/>
      <c r="I161" s="1"/>
      <c r="J161" s="14"/>
      <c r="K161" s="40"/>
      <c r="L161" s="14"/>
      <c r="M161" s="1"/>
      <c r="N161" s="1"/>
      <c r="O161" s="1"/>
      <c r="P161" s="1"/>
      <c r="Q161" s="1"/>
      <c r="R161" s="1"/>
      <c r="S161" s="1"/>
    </row>
    <row r="162" spans="1:19" x14ac:dyDescent="0.25">
      <c r="A162" s="1"/>
      <c r="B162" s="1"/>
      <c r="C162" s="1"/>
      <c r="D162" s="1"/>
      <c r="E162" s="1"/>
      <c r="F162" s="47"/>
      <c r="G162" s="47"/>
      <c r="H162" s="1"/>
      <c r="I162" s="1"/>
      <c r="J162" s="14"/>
      <c r="K162" s="40"/>
      <c r="L162" s="14"/>
      <c r="M162" s="1"/>
      <c r="N162" s="1"/>
      <c r="O162" s="1"/>
      <c r="P162" s="1"/>
      <c r="Q162" s="1"/>
      <c r="R162" s="1"/>
      <c r="S162" s="1"/>
    </row>
    <row r="163" spans="1:19" x14ac:dyDescent="0.25">
      <c r="A163" s="1"/>
      <c r="B163" s="1"/>
      <c r="C163" s="1"/>
      <c r="D163" s="1"/>
      <c r="E163" s="1"/>
      <c r="F163" s="47"/>
      <c r="G163" s="47"/>
      <c r="H163" s="1"/>
      <c r="I163" s="1"/>
      <c r="J163" s="14"/>
      <c r="K163" s="40"/>
      <c r="L163" s="14"/>
      <c r="M163" s="1"/>
      <c r="N163" s="1"/>
      <c r="O163" s="1"/>
      <c r="P163" s="1"/>
      <c r="Q163" s="1"/>
      <c r="R163" s="1"/>
      <c r="S163" s="1"/>
    </row>
    <row r="164" spans="1:19" x14ac:dyDescent="0.25">
      <c r="A164" s="1"/>
      <c r="B164" s="61"/>
      <c r="C164" s="62"/>
      <c r="D164" s="62"/>
      <c r="E164" s="62"/>
      <c r="F164" s="62"/>
      <c r="G164" s="45"/>
      <c r="H164" s="45"/>
      <c r="I164" s="71"/>
      <c r="J164" s="14"/>
      <c r="K164" s="14"/>
      <c r="L164" s="14"/>
      <c r="M164" s="1"/>
      <c r="N164" s="1"/>
      <c r="O164" s="1"/>
      <c r="P164" s="1"/>
      <c r="Q164" s="1"/>
      <c r="R164" s="1"/>
    </row>
    <row r="165" spans="1:19" x14ac:dyDescent="0.25">
      <c r="A165" s="1"/>
      <c r="B165" s="1"/>
      <c r="C165" s="1"/>
      <c r="D165" s="1"/>
      <c r="E165" s="1"/>
      <c r="F165" s="47"/>
      <c r="G165" s="47"/>
      <c r="H165" s="1"/>
      <c r="I165" s="1"/>
      <c r="J165" s="14"/>
      <c r="K165" s="14"/>
      <c r="L165" s="1"/>
      <c r="M165" s="1"/>
      <c r="N165" s="1"/>
      <c r="O165" s="1"/>
      <c r="P165" s="1"/>
      <c r="Q165" s="1"/>
      <c r="R165" s="1"/>
    </row>
    <row r="166" spans="1:19" x14ac:dyDescent="0.25">
      <c r="A166" s="1"/>
      <c r="B166" s="1"/>
      <c r="C166" s="1"/>
      <c r="D166" s="1"/>
      <c r="E166" s="1"/>
      <c r="F166" s="47"/>
      <c r="G166" s="47"/>
      <c r="H166" s="1"/>
      <c r="I166" s="1"/>
      <c r="J166" s="14"/>
      <c r="K166" s="14"/>
      <c r="L166" s="1"/>
      <c r="M166" s="1"/>
      <c r="N166" s="1"/>
      <c r="O166" s="1"/>
      <c r="P166" s="1"/>
      <c r="Q166" s="1"/>
      <c r="R166" s="1"/>
    </row>
    <row r="167" spans="1:19" x14ac:dyDescent="0.25">
      <c r="A167" s="1"/>
      <c r="B167" s="1"/>
      <c r="C167" s="1"/>
      <c r="D167" s="1"/>
      <c r="E167" s="1"/>
      <c r="F167" s="47"/>
      <c r="G167" s="47"/>
      <c r="H167" s="1"/>
      <c r="I167" s="1"/>
      <c r="J167" s="14"/>
      <c r="K167" s="14"/>
      <c r="L167" s="1"/>
      <c r="M167" s="1"/>
      <c r="N167" s="1"/>
      <c r="O167" s="1"/>
      <c r="P167" s="1"/>
      <c r="Q167" s="1"/>
      <c r="R167" s="1"/>
    </row>
    <row r="168" spans="1:19" x14ac:dyDescent="0.25">
      <c r="A168" s="1"/>
      <c r="B168" s="1"/>
      <c r="C168" s="1"/>
      <c r="D168" s="1"/>
      <c r="E168" s="1"/>
      <c r="F168" s="47"/>
      <c r="G168" s="47"/>
      <c r="H168" s="1"/>
      <c r="I168" s="1"/>
      <c r="J168" s="14"/>
      <c r="K168" s="14"/>
      <c r="L168" s="1"/>
      <c r="M168" s="1"/>
      <c r="N168" s="1"/>
      <c r="O168" s="1"/>
      <c r="P168" s="1"/>
      <c r="Q168" s="1"/>
      <c r="R168" s="1"/>
    </row>
    <row r="169" spans="1:19" x14ac:dyDescent="0.25">
      <c r="A169" s="1"/>
      <c r="B169" s="1"/>
      <c r="C169" s="1"/>
      <c r="D169" s="1"/>
      <c r="E169" s="1"/>
      <c r="F169" s="47"/>
      <c r="G169" s="47"/>
      <c r="H169" s="1"/>
      <c r="I169" s="1"/>
      <c r="J169" s="14"/>
      <c r="K169" s="14"/>
      <c r="L169" s="1"/>
      <c r="M169" s="1"/>
      <c r="N169" s="1"/>
      <c r="O169" s="1"/>
      <c r="P169" s="1"/>
      <c r="Q169" s="1"/>
      <c r="R169" s="1"/>
    </row>
    <row r="170" spans="1:19" x14ac:dyDescent="0.25">
      <c r="A170" s="1"/>
      <c r="B170" s="1"/>
      <c r="C170" s="1"/>
      <c r="D170" s="1"/>
      <c r="E170" s="1"/>
      <c r="F170" s="47"/>
      <c r="G170" s="47"/>
      <c r="H170" s="1"/>
      <c r="I170" s="1"/>
      <c r="J170" s="14"/>
      <c r="K170" s="14"/>
      <c r="L170" s="1"/>
      <c r="M170" s="1"/>
      <c r="N170" s="1"/>
      <c r="O170" s="1"/>
      <c r="P170" s="1"/>
      <c r="Q170" s="1"/>
      <c r="R170" s="1"/>
    </row>
    <row r="171" spans="1:19" x14ac:dyDescent="0.25">
      <c r="A171" s="1"/>
      <c r="B171" s="1"/>
      <c r="C171" s="1"/>
      <c r="D171" s="1"/>
      <c r="E171" s="1"/>
      <c r="F171" s="47"/>
      <c r="G171" s="47"/>
      <c r="H171" s="1"/>
      <c r="I171" s="1"/>
      <c r="J171" s="14"/>
      <c r="K171" s="14"/>
      <c r="L171" s="1"/>
      <c r="M171" s="1"/>
      <c r="N171" s="1"/>
      <c r="O171" s="1"/>
      <c r="P171" s="1"/>
      <c r="Q171" s="1"/>
      <c r="R171" s="1"/>
    </row>
    <row r="172" spans="1:19" x14ac:dyDescent="0.25">
      <c r="A172" s="1"/>
      <c r="B172" s="1"/>
      <c r="C172" s="1"/>
      <c r="D172" s="1"/>
      <c r="E172" s="1"/>
      <c r="F172" s="47"/>
      <c r="G172" s="47"/>
      <c r="H172" s="1"/>
      <c r="I172" s="1"/>
      <c r="J172" s="14"/>
      <c r="K172" s="14"/>
      <c r="L172" s="1"/>
      <c r="M172" s="1"/>
      <c r="N172" s="1"/>
      <c r="O172" s="1"/>
      <c r="P172" s="1"/>
      <c r="Q172" s="1"/>
      <c r="R172" s="1"/>
    </row>
    <row r="173" spans="1:19" x14ac:dyDescent="0.25">
      <c r="A173" s="1"/>
      <c r="B173" s="1"/>
      <c r="C173" s="1"/>
      <c r="D173" s="1"/>
      <c r="E173" s="1"/>
      <c r="F173" s="47"/>
      <c r="G173" s="47"/>
      <c r="H173" s="1"/>
      <c r="I173" s="1"/>
      <c r="J173" s="14"/>
      <c r="K173" s="14"/>
      <c r="L173" s="1"/>
      <c r="M173" s="1"/>
      <c r="N173" s="1"/>
      <c r="O173" s="1"/>
      <c r="P173" s="1"/>
      <c r="Q173" s="1"/>
      <c r="R173" s="1"/>
    </row>
    <row r="174" spans="1:19" x14ac:dyDescent="0.25">
      <c r="A174" s="1"/>
      <c r="B174" s="1"/>
      <c r="C174" s="1"/>
      <c r="D174" s="1"/>
      <c r="E174" s="1"/>
      <c r="F174" s="47"/>
      <c r="G174" s="47"/>
      <c r="H174" s="1"/>
      <c r="I174" s="1"/>
      <c r="J174" s="14"/>
      <c r="K174" s="14"/>
      <c r="L174" s="1"/>
      <c r="M174" s="1"/>
      <c r="N174" s="1"/>
      <c r="O174" s="1"/>
      <c r="P174" s="1"/>
      <c r="Q174" s="1"/>
      <c r="R174" s="1"/>
    </row>
    <row r="175" spans="1:19" x14ac:dyDescent="0.25">
      <c r="A175" s="1"/>
      <c r="K175" s="14"/>
      <c r="L175" s="1"/>
      <c r="M175" s="1"/>
      <c r="N175" s="1"/>
      <c r="O175" s="1"/>
      <c r="P175" s="1"/>
      <c r="Q175" s="1"/>
      <c r="R175" s="1"/>
    </row>
    <row r="176" spans="1:19" x14ac:dyDescent="0.25">
      <c r="A176" s="1"/>
      <c r="K176" s="14"/>
      <c r="L176" s="1"/>
      <c r="M176" s="1"/>
      <c r="N176" s="1"/>
      <c r="O176" s="1"/>
      <c r="P176" s="1"/>
      <c r="Q176" s="1"/>
      <c r="R176" s="1"/>
    </row>
    <row r="177" spans="1:18" x14ac:dyDescent="0.25">
      <c r="A177" s="1"/>
      <c r="K177" s="14"/>
      <c r="L177" s="1"/>
      <c r="M177" s="1"/>
      <c r="N177" s="1"/>
      <c r="O177" s="1"/>
      <c r="P177" s="1"/>
      <c r="Q177" s="1"/>
      <c r="R177" s="1"/>
    </row>
    <row r="178" spans="1:18" x14ac:dyDescent="0.25">
      <c r="A178" s="1"/>
      <c r="K178" s="14"/>
      <c r="L178" s="1"/>
      <c r="M178" s="1"/>
      <c r="N178" s="1"/>
      <c r="O178" s="1"/>
      <c r="P178" s="1"/>
      <c r="Q178" s="1"/>
      <c r="R178" s="1"/>
    </row>
    <row r="179" spans="1:18" x14ac:dyDescent="0.25">
      <c r="A179" s="1"/>
      <c r="K179" s="14"/>
      <c r="L179" s="1"/>
      <c r="M179" s="1"/>
      <c r="N179" s="1"/>
      <c r="O179" s="1"/>
      <c r="P179" s="1"/>
      <c r="Q179" s="1"/>
      <c r="R179" s="1"/>
    </row>
    <row r="180" spans="1:18" x14ac:dyDescent="0.25">
      <c r="A180" s="1"/>
      <c r="K180" s="14"/>
      <c r="L180" s="1"/>
      <c r="M180" s="1"/>
      <c r="N180" s="1"/>
      <c r="O180" s="1"/>
      <c r="P180" s="1"/>
      <c r="Q180" s="1"/>
      <c r="R180" s="1"/>
    </row>
    <row r="181" spans="1:18" x14ac:dyDescent="0.25">
      <c r="A181" s="1"/>
      <c r="K181" s="14"/>
      <c r="L181" s="1"/>
      <c r="M181" s="1"/>
      <c r="N181" s="1"/>
      <c r="O181" s="1"/>
      <c r="P181" s="1"/>
      <c r="Q181" s="1"/>
      <c r="R181" s="1"/>
    </row>
    <row r="182" spans="1:18" x14ac:dyDescent="0.25">
      <c r="A182" s="1"/>
      <c r="K182" s="14"/>
      <c r="L182" s="1"/>
      <c r="M182" s="1"/>
      <c r="N182" s="1"/>
      <c r="O182" s="1"/>
      <c r="P182" s="1"/>
      <c r="Q182" s="1"/>
      <c r="R182" s="1"/>
    </row>
    <row r="183" spans="1:18" x14ac:dyDescent="0.25">
      <c r="A183" s="1"/>
      <c r="K183" s="14"/>
      <c r="L183" s="1"/>
      <c r="M183" s="1"/>
      <c r="N183" s="1"/>
      <c r="O183" s="1"/>
      <c r="P183" s="1"/>
      <c r="Q183" s="1"/>
      <c r="R183" s="1"/>
    </row>
    <row r="184" spans="1:18" x14ac:dyDescent="0.25">
      <c r="A184" s="1"/>
      <c r="K184" s="14"/>
      <c r="L184" s="1"/>
      <c r="M184" s="1"/>
      <c r="N184" s="1"/>
      <c r="O184" s="1"/>
      <c r="P184" s="1"/>
      <c r="Q184" s="1"/>
      <c r="R184" s="1"/>
    </row>
    <row r="185" spans="1:18" x14ac:dyDescent="0.25">
      <c r="A185" s="1"/>
      <c r="K185" s="14"/>
      <c r="L185" s="1"/>
      <c r="M185" s="1"/>
      <c r="N185" s="1"/>
      <c r="O185" s="1"/>
      <c r="P185" s="1"/>
      <c r="Q185" s="1"/>
      <c r="R185" s="1"/>
    </row>
    <row r="186" spans="1:18" x14ac:dyDescent="0.25">
      <c r="A186" s="1"/>
      <c r="K186" s="14"/>
      <c r="L186" s="1"/>
      <c r="M186" s="1"/>
      <c r="N186" s="1"/>
      <c r="O186" s="1"/>
      <c r="P186" s="1"/>
      <c r="Q186" s="1"/>
      <c r="R186" s="1"/>
    </row>
    <row r="187" spans="1:18" x14ac:dyDescent="0.25">
      <c r="A187" s="1"/>
      <c r="K187" s="14"/>
      <c r="L187" s="1"/>
      <c r="M187" s="1"/>
      <c r="N187" s="1"/>
      <c r="O187" s="1"/>
      <c r="P187" s="1"/>
      <c r="Q187" s="1"/>
      <c r="R187" s="1"/>
    </row>
    <row r="188" spans="1:18" x14ac:dyDescent="0.25">
      <c r="A188" s="1"/>
      <c r="K188" s="14"/>
      <c r="L188" s="1"/>
      <c r="M188" s="1"/>
      <c r="N188" s="1"/>
      <c r="O188" s="1"/>
      <c r="P188" s="1"/>
      <c r="Q188" s="1"/>
      <c r="R188" s="1"/>
    </row>
    <row r="189" spans="1:18" x14ac:dyDescent="0.25">
      <c r="A189" s="1"/>
      <c r="K189" s="14"/>
      <c r="L189" s="1"/>
      <c r="M189" s="1"/>
      <c r="N189" s="1"/>
      <c r="O189" s="1"/>
      <c r="P189" s="1"/>
      <c r="Q189" s="1"/>
      <c r="R189" s="1"/>
    </row>
    <row r="190" spans="1:18" x14ac:dyDescent="0.25">
      <c r="A190" s="1"/>
      <c r="K190" s="14"/>
      <c r="L190" s="1"/>
      <c r="M190" s="1"/>
      <c r="N190" s="1"/>
      <c r="O190" s="1"/>
      <c r="P190" s="1"/>
      <c r="Q190" s="1"/>
      <c r="R190" s="1"/>
    </row>
    <row r="191" spans="1:18" x14ac:dyDescent="0.25">
      <c r="A191" s="1"/>
      <c r="K191" s="14"/>
      <c r="L191" s="1"/>
      <c r="M191" s="1"/>
      <c r="N191" s="1"/>
      <c r="O191" s="1"/>
      <c r="P191" s="1"/>
      <c r="Q191" s="1"/>
      <c r="R191" s="1"/>
    </row>
    <row r="192" spans="1:18" x14ac:dyDescent="0.25">
      <c r="A192" s="1"/>
      <c r="K192" s="14"/>
      <c r="L192" s="1"/>
      <c r="M192" s="1"/>
      <c r="N192" s="1"/>
      <c r="O192" s="1"/>
      <c r="P192" s="1"/>
      <c r="Q192" s="1"/>
      <c r="R192" s="1"/>
    </row>
    <row r="193" spans="1:18" x14ac:dyDescent="0.25">
      <c r="A193" s="1"/>
      <c r="K193" s="14"/>
      <c r="L193" s="1"/>
      <c r="M193" s="1"/>
      <c r="N193" s="1"/>
      <c r="O193" s="1"/>
      <c r="P193" s="1"/>
      <c r="Q193" s="1"/>
      <c r="R193" s="1"/>
    </row>
    <row r="194" spans="1:18" x14ac:dyDescent="0.25">
      <c r="A194" s="1"/>
      <c r="K194" s="14"/>
      <c r="L194" s="1"/>
      <c r="M194" s="1"/>
      <c r="N194" s="1"/>
      <c r="O194" s="1"/>
      <c r="P194" s="1"/>
      <c r="Q194" s="1"/>
      <c r="R194" s="1"/>
    </row>
    <row r="195" spans="1:18" x14ac:dyDescent="0.25">
      <c r="A195" s="1"/>
      <c r="K195" s="14"/>
      <c r="L195" s="1"/>
      <c r="M195" s="1"/>
      <c r="N195" s="1"/>
      <c r="O195" s="1"/>
      <c r="P195" s="1"/>
      <c r="Q195" s="1"/>
      <c r="R195" s="1"/>
    </row>
    <row r="196" spans="1:18" x14ac:dyDescent="0.25">
      <c r="A196" s="1"/>
      <c r="K196" s="14"/>
      <c r="L196" s="1"/>
      <c r="M196" s="1"/>
      <c r="N196" s="1"/>
      <c r="O196" s="1"/>
      <c r="P196" s="1"/>
      <c r="Q196" s="1"/>
      <c r="R196" s="1"/>
    </row>
    <row r="197" spans="1:18" x14ac:dyDescent="0.25">
      <c r="A197" s="1"/>
      <c r="K197" s="14"/>
      <c r="L197" s="1"/>
      <c r="M197" s="1"/>
      <c r="N197" s="1"/>
      <c r="O197" s="1"/>
      <c r="P197" s="1"/>
      <c r="Q197" s="1"/>
      <c r="R197" s="1"/>
    </row>
    <row r="198" spans="1:18" x14ac:dyDescent="0.25">
      <c r="A198" s="1"/>
      <c r="K198" s="14"/>
      <c r="L198" s="1"/>
      <c r="M198" s="1"/>
      <c r="N198" s="1"/>
      <c r="O198" s="1"/>
      <c r="P198" s="1"/>
      <c r="Q198" s="1"/>
      <c r="R198" s="1"/>
    </row>
    <row r="199" spans="1:18" x14ac:dyDescent="0.25">
      <c r="A199" s="1"/>
      <c r="K199" s="14"/>
      <c r="L199" s="1"/>
      <c r="M199" s="1"/>
      <c r="N199" s="1"/>
      <c r="O199" s="1"/>
      <c r="P199" s="1"/>
      <c r="Q199" s="1"/>
      <c r="R199" s="1"/>
    </row>
    <row r="200" spans="1:18" x14ac:dyDescent="0.25">
      <c r="A200" s="1"/>
      <c r="K200" s="14"/>
      <c r="L200" s="1"/>
      <c r="M200" s="1"/>
      <c r="N200" s="1"/>
      <c r="O200" s="1"/>
      <c r="P200" s="1"/>
      <c r="Q200" s="1"/>
      <c r="R200" s="1"/>
    </row>
    <row r="201" spans="1:18" x14ac:dyDescent="0.25">
      <c r="A201" s="1"/>
      <c r="B201" s="1"/>
      <c r="C201" s="1"/>
      <c r="D201" s="1"/>
      <c r="E201" s="1"/>
      <c r="F201" s="47"/>
      <c r="G201" s="47"/>
      <c r="H201" s="1"/>
      <c r="I201" s="1"/>
      <c r="J201" s="14"/>
      <c r="K201" s="1"/>
      <c r="L201" s="1"/>
      <c r="M201" s="1"/>
      <c r="N201" s="1"/>
      <c r="O201" s="1"/>
      <c r="P201" s="1"/>
      <c r="Q201" s="1"/>
    </row>
    <row r="202" spans="1:18" x14ac:dyDescent="0.25">
      <c r="A202" s="1"/>
      <c r="B202" s="1"/>
      <c r="C202" s="1"/>
      <c r="D202" s="1"/>
      <c r="E202" s="1"/>
      <c r="F202" s="47"/>
      <c r="G202" s="47"/>
      <c r="H202" s="1"/>
      <c r="I202" s="1"/>
      <c r="J202" s="14"/>
      <c r="K202" s="1"/>
      <c r="L202" s="1"/>
      <c r="M202" s="1"/>
      <c r="N202" s="1"/>
      <c r="O202" s="1"/>
      <c r="P202" s="1"/>
      <c r="Q202" s="1"/>
    </row>
    <row r="203" spans="1:18" x14ac:dyDescent="0.25">
      <c r="A203" s="1"/>
      <c r="B203" s="1"/>
      <c r="C203" s="1"/>
      <c r="D203" s="1"/>
      <c r="E203" s="1"/>
      <c r="F203" s="47"/>
      <c r="G203" s="47"/>
      <c r="H203" s="1"/>
      <c r="I203" s="1"/>
      <c r="J203" s="14"/>
      <c r="K203" s="1"/>
      <c r="L203" s="1"/>
      <c r="M203" s="1"/>
      <c r="N203" s="1"/>
      <c r="O203" s="1"/>
      <c r="P203" s="1"/>
      <c r="Q203" s="1"/>
    </row>
    <row r="204" spans="1:18" x14ac:dyDescent="0.25">
      <c r="A204" s="1"/>
      <c r="B204" s="1"/>
      <c r="C204" s="1"/>
      <c r="D204" s="1"/>
      <c r="E204" s="1"/>
      <c r="F204" s="47"/>
      <c r="G204" s="47"/>
      <c r="H204" s="1"/>
      <c r="I204" s="1"/>
      <c r="J204" s="14"/>
      <c r="K204" s="1"/>
      <c r="L204" s="1"/>
      <c r="M204" s="1"/>
      <c r="N204" s="1"/>
      <c r="O204" s="1"/>
      <c r="P204" s="1"/>
      <c r="Q204" s="1"/>
    </row>
    <row r="205" spans="1:18" x14ac:dyDescent="0.25">
      <c r="A205" s="1"/>
      <c r="B205" s="1"/>
      <c r="C205" s="1"/>
      <c r="D205" s="1"/>
      <c r="E205" s="1"/>
      <c r="F205" s="47"/>
      <c r="G205" s="47"/>
      <c r="H205" s="1"/>
      <c r="I205" s="1"/>
      <c r="J205" s="14"/>
      <c r="K205" s="1"/>
      <c r="L205" s="1"/>
      <c r="M205" s="1"/>
      <c r="N205" s="1"/>
      <c r="O205" s="1"/>
      <c r="P205" s="1"/>
      <c r="Q205" s="1"/>
    </row>
    <row r="206" spans="1:18" x14ac:dyDescent="0.25">
      <c r="A206" s="1"/>
      <c r="B206" s="1"/>
      <c r="C206" s="1"/>
      <c r="D206" s="1"/>
      <c r="E206" s="1"/>
      <c r="F206" s="47"/>
      <c r="G206" s="47"/>
      <c r="H206" s="1"/>
      <c r="I206" s="1"/>
      <c r="J206" s="14"/>
      <c r="K206" s="1"/>
      <c r="L206" s="1"/>
      <c r="M206" s="1"/>
      <c r="N206" s="1"/>
      <c r="O206" s="1"/>
      <c r="P206" s="1"/>
      <c r="Q206" s="1"/>
    </row>
    <row r="207" spans="1:18" x14ac:dyDescent="0.25">
      <c r="A207" s="1"/>
      <c r="B207" s="1"/>
      <c r="C207" s="1"/>
      <c r="D207" s="1"/>
      <c r="E207" s="1"/>
      <c r="F207" s="47"/>
      <c r="G207" s="47"/>
      <c r="H207" s="1"/>
      <c r="I207" s="1"/>
      <c r="J207" s="14"/>
      <c r="K207" s="1"/>
      <c r="L207" s="1"/>
      <c r="M207" s="1"/>
      <c r="N207" s="1"/>
      <c r="O207" s="1"/>
      <c r="P207" s="1"/>
      <c r="Q207" s="1"/>
    </row>
    <row r="208" spans="1:18" x14ac:dyDescent="0.25">
      <c r="A208" s="1"/>
      <c r="B208" s="1"/>
      <c r="C208" s="1"/>
      <c r="D208" s="1"/>
      <c r="E208" s="1"/>
      <c r="F208" s="47"/>
      <c r="G208" s="47"/>
      <c r="H208" s="1"/>
      <c r="I208" s="1"/>
      <c r="J208" s="14"/>
      <c r="K208" s="1"/>
      <c r="L208" s="1"/>
      <c r="M208" s="1"/>
      <c r="N208" s="1"/>
      <c r="O208" s="1"/>
      <c r="P208" s="1"/>
      <c r="Q208" s="1"/>
    </row>
    <row r="209" spans="1:17" x14ac:dyDescent="0.25">
      <c r="A209" s="1"/>
      <c r="B209" s="1"/>
      <c r="C209" s="1"/>
      <c r="D209" s="1"/>
      <c r="E209" s="1"/>
      <c r="F209" s="47"/>
      <c r="G209" s="47"/>
      <c r="H209" s="1"/>
      <c r="I209" s="1"/>
      <c r="J209" s="14"/>
      <c r="K209" s="1"/>
      <c r="L209" s="1"/>
      <c r="M209" s="1"/>
      <c r="N209" s="1"/>
      <c r="O209" s="1"/>
      <c r="P209" s="1"/>
      <c r="Q209" s="1"/>
    </row>
    <row r="210" spans="1:17" x14ac:dyDescent="0.25">
      <c r="A210" s="1"/>
      <c r="B210" s="1"/>
      <c r="C210" s="1"/>
      <c r="D210" s="1"/>
      <c r="E210" s="1"/>
      <c r="F210" s="47"/>
      <c r="G210" s="47"/>
      <c r="H210" s="1"/>
      <c r="I210" s="1"/>
      <c r="J210" s="14"/>
      <c r="K210" s="1"/>
      <c r="L210" s="1"/>
      <c r="M210" s="1"/>
      <c r="N210" s="1"/>
      <c r="O210" s="1"/>
      <c r="P210" s="1"/>
      <c r="Q210" s="1"/>
    </row>
    <row r="211" spans="1:17" x14ac:dyDescent="0.25">
      <c r="A211" s="1"/>
      <c r="B211" s="1"/>
      <c r="C211" s="1"/>
      <c r="D211" s="1"/>
      <c r="E211" s="1"/>
      <c r="F211" s="47"/>
      <c r="G211" s="47"/>
      <c r="H211" s="1"/>
      <c r="I211" s="1"/>
      <c r="J211" s="14"/>
      <c r="K211" s="1"/>
      <c r="L211" s="1"/>
      <c r="M211" s="1"/>
      <c r="N211" s="1"/>
      <c r="O211" s="1"/>
      <c r="P211" s="1"/>
      <c r="Q211" s="1"/>
    </row>
    <row r="212" spans="1:17" x14ac:dyDescent="0.25">
      <c r="A212" s="1"/>
      <c r="B212" s="1"/>
      <c r="C212" s="1"/>
      <c r="D212" s="1"/>
      <c r="E212" s="1"/>
      <c r="F212" s="47"/>
      <c r="G212" s="47"/>
      <c r="H212" s="1"/>
      <c r="I212" s="1"/>
      <c r="J212" s="14"/>
      <c r="K212" s="1"/>
      <c r="L212" s="1"/>
      <c r="M212" s="1"/>
      <c r="N212" s="1"/>
      <c r="O212" s="1"/>
      <c r="P212" s="1"/>
      <c r="Q212" s="1"/>
    </row>
    <row r="213" spans="1:17" x14ac:dyDescent="0.25">
      <c r="A213" s="1"/>
      <c r="B213" s="1"/>
      <c r="C213" s="1"/>
      <c r="D213" s="1"/>
      <c r="E213" s="1"/>
      <c r="F213" s="47"/>
      <c r="G213" s="47"/>
      <c r="H213" s="1"/>
      <c r="I213" s="1"/>
      <c r="J213" s="14"/>
      <c r="K213" s="1"/>
      <c r="L213" s="1"/>
      <c r="M213" s="1"/>
      <c r="N213" s="1"/>
      <c r="O213" s="1"/>
      <c r="P213" s="1"/>
      <c r="Q213" s="1"/>
    </row>
    <row r="214" spans="1:17" x14ac:dyDescent="0.25">
      <c r="A214" s="1"/>
      <c r="B214" s="1"/>
      <c r="C214" s="1"/>
      <c r="D214" s="1"/>
      <c r="E214" s="1"/>
      <c r="F214" s="47"/>
      <c r="G214" s="47"/>
      <c r="H214" s="1"/>
      <c r="I214" s="1"/>
      <c r="J214" s="14"/>
      <c r="K214" s="1"/>
      <c r="L214" s="1"/>
      <c r="M214" s="1"/>
      <c r="N214" s="1"/>
      <c r="O214" s="1"/>
      <c r="P214" s="1"/>
      <c r="Q214" s="1"/>
    </row>
    <row r="215" spans="1:17" x14ac:dyDescent="0.25">
      <c r="A215" s="1"/>
      <c r="B215" s="1"/>
      <c r="C215" s="1"/>
      <c r="D215" s="1"/>
      <c r="E215" s="1"/>
      <c r="F215" s="47"/>
      <c r="G215" s="47"/>
      <c r="H215" s="1"/>
      <c r="I215" s="1"/>
      <c r="J215" s="14"/>
      <c r="K215" s="1"/>
      <c r="L215" s="1"/>
      <c r="M215" s="1"/>
      <c r="N215" s="1"/>
      <c r="O215" s="1"/>
      <c r="P215" s="1"/>
      <c r="Q215" s="1"/>
    </row>
    <row r="216" spans="1:17" x14ac:dyDescent="0.25">
      <c r="A216" s="1"/>
      <c r="B216" s="1"/>
      <c r="C216" s="1"/>
      <c r="D216" s="1"/>
      <c r="E216" s="1"/>
      <c r="F216" s="47"/>
      <c r="G216" s="47"/>
      <c r="H216" s="1"/>
      <c r="I216" s="1"/>
      <c r="J216" s="14"/>
      <c r="K216" s="1"/>
      <c r="L216" s="1"/>
      <c r="M216" s="1"/>
      <c r="N216" s="1"/>
      <c r="O216" s="1"/>
      <c r="P216" s="1"/>
      <c r="Q216" s="1"/>
    </row>
    <row r="217" spans="1:17" x14ac:dyDescent="0.25">
      <c r="A217" s="1"/>
      <c r="B217" s="1"/>
      <c r="C217" s="1"/>
      <c r="D217" s="1"/>
      <c r="E217" s="1"/>
      <c r="F217" s="47"/>
      <c r="G217" s="47"/>
      <c r="H217" s="1"/>
      <c r="I217" s="1"/>
      <c r="J217" s="14"/>
      <c r="K217" s="1"/>
      <c r="L217" s="1"/>
      <c r="M217" s="1"/>
      <c r="N217" s="1"/>
      <c r="O217" s="1"/>
      <c r="P217" s="1"/>
      <c r="Q217" s="1"/>
    </row>
    <row r="218" spans="1:17" x14ac:dyDescent="0.25">
      <c r="A218" s="1"/>
      <c r="B218" s="1"/>
      <c r="C218" s="1"/>
      <c r="D218" s="1"/>
      <c r="E218" s="1"/>
      <c r="F218" s="47"/>
      <c r="G218" s="47"/>
      <c r="H218" s="1"/>
      <c r="I218" s="1"/>
      <c r="J218" s="14"/>
      <c r="K218" s="1"/>
      <c r="L218" s="1"/>
      <c r="M218" s="1"/>
      <c r="N218" s="1"/>
      <c r="O218" s="1"/>
      <c r="P218" s="1"/>
      <c r="Q218" s="1"/>
    </row>
    <row r="219" spans="1:17" x14ac:dyDescent="0.25">
      <c r="A219" s="1"/>
      <c r="B219" s="1"/>
      <c r="C219" s="1"/>
      <c r="D219" s="1"/>
      <c r="E219" s="1"/>
      <c r="F219" s="47"/>
      <c r="G219" s="47"/>
      <c r="H219" s="1"/>
      <c r="I219" s="1"/>
      <c r="J219" s="14"/>
      <c r="K219" s="1"/>
      <c r="L219" s="1"/>
      <c r="M219" s="1"/>
      <c r="N219" s="1"/>
      <c r="O219" s="1"/>
      <c r="P219" s="1"/>
      <c r="Q219" s="1"/>
    </row>
    <row r="220" spans="1:17" x14ac:dyDescent="0.25">
      <c r="A220" s="1"/>
      <c r="B220" s="1"/>
      <c r="C220" s="1"/>
      <c r="D220" s="1"/>
      <c r="E220" s="1"/>
      <c r="F220" s="47"/>
      <c r="G220" s="47"/>
      <c r="H220" s="1"/>
      <c r="I220" s="1"/>
      <c r="J220" s="14"/>
      <c r="K220" s="1"/>
      <c r="L220" s="1"/>
      <c r="M220" s="1"/>
      <c r="N220" s="1"/>
      <c r="O220" s="1"/>
      <c r="P220" s="1"/>
      <c r="Q220" s="1"/>
    </row>
    <row r="221" spans="1:17" x14ac:dyDescent="0.25">
      <c r="A221" s="1"/>
      <c r="B221" s="1"/>
      <c r="C221" s="1"/>
      <c r="D221" s="1"/>
      <c r="E221" s="1"/>
      <c r="F221" s="47"/>
      <c r="G221" s="47"/>
      <c r="H221" s="1"/>
      <c r="I221" s="1"/>
      <c r="J221" s="14"/>
      <c r="K221" s="1"/>
      <c r="L221" s="1"/>
      <c r="M221" s="1"/>
      <c r="N221" s="1"/>
      <c r="O221" s="1"/>
      <c r="P221" s="1"/>
      <c r="Q221" s="1"/>
    </row>
    <row r="222" spans="1:17" x14ac:dyDescent="0.25">
      <c r="A222" s="1"/>
      <c r="B222" s="1"/>
      <c r="C222" s="1"/>
      <c r="D222" s="1"/>
      <c r="E222" s="1"/>
      <c r="F222" s="47"/>
      <c r="G222" s="47"/>
      <c r="H222" s="1"/>
      <c r="I222" s="1"/>
      <c r="J222" s="14"/>
      <c r="K222" s="1"/>
      <c r="L222" s="1"/>
      <c r="M222" s="1"/>
      <c r="N222" s="1"/>
      <c r="O222" s="1"/>
      <c r="P222" s="1"/>
      <c r="Q222" s="1"/>
    </row>
    <row r="223" spans="1:17" x14ac:dyDescent="0.25">
      <c r="A223" s="1"/>
      <c r="B223" s="1"/>
      <c r="C223" s="1"/>
      <c r="D223" s="1"/>
      <c r="E223" s="1"/>
      <c r="F223" s="47"/>
      <c r="G223" s="47"/>
      <c r="H223" s="1"/>
      <c r="I223" s="1"/>
      <c r="J223" s="14"/>
      <c r="K223" s="1"/>
      <c r="L223" s="1"/>
      <c r="M223" s="1"/>
      <c r="N223" s="1"/>
      <c r="O223" s="1"/>
      <c r="P223" s="1"/>
      <c r="Q223" s="1"/>
    </row>
    <row r="224" spans="1:17" x14ac:dyDescent="0.25">
      <c r="A224" s="1"/>
      <c r="B224" s="1"/>
      <c r="C224" s="1"/>
      <c r="D224" s="1"/>
      <c r="E224" s="1"/>
      <c r="F224" s="47"/>
      <c r="G224" s="47"/>
      <c r="H224" s="1"/>
      <c r="I224" s="1"/>
      <c r="J224" s="14"/>
      <c r="K224" s="1"/>
      <c r="L224" s="1"/>
      <c r="M224" s="1"/>
      <c r="N224" s="1"/>
      <c r="O224" s="1"/>
      <c r="P224" s="1"/>
      <c r="Q224" s="1"/>
    </row>
    <row r="225" spans="1:17" x14ac:dyDescent="0.25">
      <c r="A225" s="1"/>
      <c r="B225" s="1"/>
      <c r="C225" s="1"/>
      <c r="D225" s="1"/>
      <c r="E225" s="1"/>
      <c r="F225" s="47"/>
      <c r="G225" s="47"/>
      <c r="H225" s="1"/>
      <c r="I225" s="1"/>
      <c r="J225" s="14"/>
      <c r="K225" s="1"/>
      <c r="L225" s="1"/>
      <c r="M225" s="1"/>
      <c r="N225" s="1"/>
      <c r="O225" s="1"/>
      <c r="P225" s="1"/>
      <c r="Q225" s="1"/>
    </row>
    <row r="226" spans="1:17" x14ac:dyDescent="0.25">
      <c r="A226" s="1"/>
      <c r="B226" s="1"/>
      <c r="C226" s="1"/>
      <c r="D226" s="1"/>
      <c r="E226" s="1"/>
      <c r="F226" s="47"/>
      <c r="G226" s="47"/>
      <c r="H226" s="1"/>
      <c r="I226" s="1"/>
      <c r="J226" s="14"/>
      <c r="K226" s="1"/>
      <c r="L226" s="1"/>
      <c r="M226" s="1"/>
      <c r="N226" s="1"/>
      <c r="O226" s="1"/>
      <c r="P226" s="1"/>
      <c r="Q226" s="1"/>
    </row>
    <row r="227" spans="1:17" x14ac:dyDescent="0.25">
      <c r="A227" s="1"/>
      <c r="K227" s="1"/>
      <c r="L227" s="1"/>
      <c r="M227" s="1"/>
      <c r="N227" s="1"/>
      <c r="O227" s="1"/>
      <c r="P227" s="1"/>
      <c r="Q227" s="1"/>
    </row>
    <row r="228" spans="1:17" x14ac:dyDescent="0.25">
      <c r="A228" s="1"/>
      <c r="K228" s="1"/>
      <c r="L228" s="1"/>
      <c r="M228" s="1"/>
      <c r="N228" s="1"/>
      <c r="O228" s="1"/>
      <c r="P228" s="1"/>
      <c r="Q228" s="1"/>
    </row>
    <row r="229" spans="1:17" x14ac:dyDescent="0.25">
      <c r="A229" s="1"/>
      <c r="K229" s="1"/>
      <c r="L229" s="1"/>
      <c r="M229" s="1"/>
      <c r="N229" s="1"/>
      <c r="O229" s="1"/>
      <c r="P229" s="1"/>
      <c r="Q229" s="1"/>
    </row>
    <row r="230" spans="1:17" x14ac:dyDescent="0.25">
      <c r="A230" s="1"/>
      <c r="K230" s="1"/>
      <c r="L230" s="1"/>
      <c r="M230" s="1"/>
      <c r="N230" s="1"/>
      <c r="O230" s="1"/>
      <c r="P230" s="1"/>
      <c r="Q230" s="1"/>
    </row>
    <row r="231" spans="1:17" x14ac:dyDescent="0.25">
      <c r="A231" s="1"/>
      <c r="K231" s="1"/>
      <c r="L231" s="1"/>
      <c r="M231" s="1"/>
      <c r="N231" s="1"/>
      <c r="O231" s="1"/>
      <c r="P231" s="1"/>
      <c r="Q231" s="1"/>
    </row>
    <row r="232" spans="1:17" x14ac:dyDescent="0.25">
      <c r="A232" s="1"/>
      <c r="K232" s="1"/>
      <c r="L232" s="1"/>
      <c r="M232" s="1"/>
      <c r="N232" s="1"/>
      <c r="O232" s="1"/>
      <c r="P232" s="1"/>
      <c r="Q232" s="1"/>
    </row>
    <row r="233" spans="1:17" x14ac:dyDescent="0.25">
      <c r="A233" s="1"/>
      <c r="K233" s="1"/>
      <c r="L233" s="1"/>
      <c r="M233" s="1"/>
      <c r="N233" s="1"/>
      <c r="O233" s="1"/>
      <c r="P233" s="1"/>
      <c r="Q233" s="1"/>
    </row>
    <row r="234" spans="1:17" x14ac:dyDescent="0.25">
      <c r="A234" s="1"/>
      <c r="K234" s="1"/>
      <c r="L234" s="1"/>
      <c r="M234" s="1"/>
      <c r="N234" s="1"/>
      <c r="O234" s="1"/>
      <c r="P234" s="1"/>
      <c r="Q234" s="1"/>
    </row>
    <row r="235" spans="1:17" x14ac:dyDescent="0.25">
      <c r="A235" s="1"/>
      <c r="K235" s="1"/>
      <c r="L235" s="1"/>
      <c r="M235" s="1"/>
      <c r="N235" s="1"/>
      <c r="O235" s="1"/>
      <c r="P235" s="1"/>
      <c r="Q235" s="1"/>
    </row>
    <row r="236" spans="1:17" x14ac:dyDescent="0.25">
      <c r="A236" s="1"/>
      <c r="K236" s="1"/>
      <c r="L236" s="1"/>
      <c r="M236" s="1"/>
      <c r="N236" s="1"/>
      <c r="O236" s="1"/>
      <c r="P236" s="1"/>
      <c r="Q236" s="1"/>
    </row>
    <row r="237" spans="1:17" x14ac:dyDescent="0.25">
      <c r="A237" s="1"/>
      <c r="K237" s="1"/>
      <c r="L237" s="1"/>
      <c r="M237" s="1"/>
      <c r="N237" s="1"/>
      <c r="O237" s="1"/>
      <c r="P237" s="1"/>
      <c r="Q237" s="1"/>
    </row>
    <row r="238" spans="1:17" x14ac:dyDescent="0.25">
      <c r="A238" s="1"/>
      <c r="K238" s="1"/>
      <c r="L238" s="1"/>
      <c r="M238" s="1"/>
      <c r="N238" s="1"/>
      <c r="O238" s="1"/>
      <c r="P238" s="1"/>
      <c r="Q238" s="1"/>
    </row>
    <row r="239" spans="1:17" x14ac:dyDescent="0.25">
      <c r="A239" s="1"/>
      <c r="K239" s="1"/>
      <c r="L239" s="1"/>
      <c r="M239" s="1"/>
      <c r="N239" s="1"/>
      <c r="O239" s="1"/>
      <c r="P239" s="1"/>
      <c r="Q239" s="1"/>
    </row>
    <row r="240" spans="1:17" x14ac:dyDescent="0.25">
      <c r="A240" s="1"/>
      <c r="K240" s="1"/>
      <c r="L240" s="1"/>
      <c r="M240" s="1"/>
      <c r="N240" s="1"/>
      <c r="O240" s="1"/>
      <c r="P240" s="1"/>
      <c r="Q240" s="1"/>
    </row>
    <row r="241" spans="1:17" x14ac:dyDescent="0.25">
      <c r="A241" s="1"/>
      <c r="K241" s="1"/>
      <c r="L241" s="1"/>
      <c r="M241" s="1"/>
      <c r="N241" s="1"/>
      <c r="O241" s="1"/>
      <c r="P241" s="1"/>
      <c r="Q241" s="1"/>
    </row>
    <row r="242" spans="1:17" x14ac:dyDescent="0.25">
      <c r="A242" s="1"/>
      <c r="K242" s="1"/>
      <c r="L242" s="1"/>
      <c r="M242" s="1"/>
      <c r="N242" s="1"/>
      <c r="O242" s="1"/>
      <c r="P242" s="1"/>
      <c r="Q242" s="1"/>
    </row>
    <row r="243" spans="1:17" x14ac:dyDescent="0.25">
      <c r="A243" s="1"/>
      <c r="K243" s="1"/>
      <c r="L243" s="1"/>
      <c r="M243" s="1"/>
      <c r="N243" s="1"/>
      <c r="O243" s="1"/>
      <c r="P243" s="1"/>
      <c r="Q243" s="1"/>
    </row>
    <row r="244" spans="1:17" x14ac:dyDescent="0.25">
      <c r="A244" s="1"/>
      <c r="K244" s="1"/>
      <c r="L244" s="1"/>
      <c r="M244" s="1"/>
      <c r="N244" s="1"/>
      <c r="O244" s="1"/>
      <c r="P244" s="1"/>
      <c r="Q244" s="1"/>
    </row>
    <row r="245" spans="1:17" x14ac:dyDescent="0.25">
      <c r="A245" s="1"/>
      <c r="K245" s="1"/>
      <c r="L245" s="1"/>
      <c r="M245" s="1"/>
      <c r="N245" s="1"/>
      <c r="O245" s="1"/>
      <c r="P245" s="1"/>
      <c r="Q245" s="1"/>
    </row>
    <row r="246" spans="1:17" x14ac:dyDescent="0.25">
      <c r="A246" s="1"/>
      <c r="K246" s="1"/>
      <c r="L246" s="1"/>
      <c r="M246" s="1"/>
      <c r="N246" s="1"/>
      <c r="O246" s="1"/>
      <c r="P246" s="1"/>
      <c r="Q246" s="1"/>
    </row>
    <row r="247" spans="1:17" x14ac:dyDescent="0.25">
      <c r="A247" s="1"/>
      <c r="K247" s="1"/>
      <c r="L247" s="1"/>
      <c r="M247" s="1"/>
      <c r="N247" s="1"/>
      <c r="O247" s="1"/>
      <c r="P247" s="1"/>
      <c r="Q247" s="1"/>
    </row>
    <row r="248" spans="1:17" x14ac:dyDescent="0.25">
      <c r="A248" s="1"/>
      <c r="K248" s="1"/>
      <c r="L248" s="1"/>
      <c r="M248" s="1"/>
      <c r="N248" s="1"/>
      <c r="O248" s="1"/>
      <c r="P248" s="1"/>
      <c r="Q248" s="1"/>
    </row>
    <row r="249" spans="1:17" x14ac:dyDescent="0.25">
      <c r="A249" s="1"/>
      <c r="K249" s="1"/>
      <c r="L249" s="1"/>
      <c r="M249" s="1"/>
      <c r="N249" s="1"/>
      <c r="O249" s="1"/>
      <c r="P249" s="1"/>
      <c r="Q249" s="1"/>
    </row>
    <row r="250" spans="1:17" x14ac:dyDescent="0.25">
      <c r="A250" s="1"/>
      <c r="K250" s="1"/>
      <c r="L250" s="1"/>
      <c r="M250" s="1"/>
      <c r="N250" s="1"/>
      <c r="O250" s="1"/>
      <c r="P250" s="1"/>
      <c r="Q250" s="1"/>
    </row>
    <row r="251" spans="1:17" x14ac:dyDescent="0.25">
      <c r="A251" s="1"/>
      <c r="K251" s="1"/>
      <c r="L251" s="1"/>
      <c r="M251" s="1"/>
      <c r="N251" s="1"/>
      <c r="O251" s="1"/>
      <c r="P251" s="1"/>
      <c r="Q251" s="1"/>
    </row>
    <row r="252" spans="1:17" x14ac:dyDescent="0.25">
      <c r="A252" s="1"/>
      <c r="K252" s="1"/>
      <c r="L252" s="1"/>
      <c r="M252" s="1"/>
      <c r="N252" s="1"/>
      <c r="O252" s="1"/>
      <c r="P252" s="1"/>
      <c r="Q252" s="1"/>
    </row>
    <row r="253" spans="1:17" x14ac:dyDescent="0.25">
      <c r="A253" s="1"/>
      <c r="K253" s="1"/>
      <c r="L253" s="1"/>
      <c r="M253" s="1"/>
      <c r="N253" s="1"/>
      <c r="O253" s="1"/>
      <c r="P253" s="1"/>
      <c r="Q253" s="1"/>
    </row>
    <row r="254" spans="1:17" x14ac:dyDescent="0.25">
      <c r="A254" s="1"/>
      <c r="K254" s="1"/>
      <c r="L254" s="1"/>
      <c r="M254" s="1"/>
      <c r="N254" s="1"/>
      <c r="O254" s="1"/>
      <c r="P254" s="1"/>
      <c r="Q254" s="1"/>
    </row>
    <row r="255" spans="1:17" x14ac:dyDescent="0.25">
      <c r="A255" s="1"/>
      <c r="K255" s="1"/>
      <c r="L255" s="1"/>
      <c r="M255" s="1"/>
      <c r="N255" s="1"/>
      <c r="O255" s="1"/>
      <c r="P255" s="1"/>
      <c r="Q255" s="1"/>
    </row>
    <row r="256" spans="1:17" x14ac:dyDescent="0.25">
      <c r="A256" s="1"/>
      <c r="K256" s="1"/>
      <c r="L256" s="1"/>
      <c r="M256" s="1"/>
      <c r="N256" s="1"/>
      <c r="O256" s="1"/>
      <c r="P256" s="1"/>
      <c r="Q256" s="1"/>
    </row>
    <row r="257" spans="1:17" x14ac:dyDescent="0.25">
      <c r="A257" s="1"/>
      <c r="K257" s="1"/>
      <c r="L257" s="1"/>
      <c r="M257" s="1"/>
      <c r="N257" s="1"/>
      <c r="O257" s="1"/>
      <c r="P257" s="1"/>
      <c r="Q257" s="1"/>
    </row>
    <row r="258" spans="1:17" x14ac:dyDescent="0.25">
      <c r="A258" s="1"/>
      <c r="K258" s="1"/>
      <c r="L258" s="1"/>
      <c r="M258" s="1"/>
      <c r="N258" s="1"/>
      <c r="O258" s="1"/>
      <c r="P258" s="1"/>
      <c r="Q258" s="1"/>
    </row>
    <row r="259" spans="1:17" x14ac:dyDescent="0.25">
      <c r="A259" s="1"/>
      <c r="K259" s="1"/>
      <c r="L259" s="1"/>
      <c r="M259" s="1"/>
      <c r="N259" s="1"/>
      <c r="O259" s="1"/>
      <c r="P259" s="1"/>
      <c r="Q259" s="1"/>
    </row>
    <row r="260" spans="1:17" x14ac:dyDescent="0.25">
      <c r="A260" s="1"/>
      <c r="K260" s="1"/>
      <c r="L260" s="1"/>
      <c r="M260" s="1"/>
      <c r="N260" s="1"/>
      <c r="O260" s="1"/>
      <c r="P260" s="1"/>
      <c r="Q260" s="1"/>
    </row>
    <row r="261" spans="1:17" x14ac:dyDescent="0.25">
      <c r="A261" s="1"/>
      <c r="K261" s="1"/>
      <c r="L261" s="1"/>
      <c r="M261" s="1"/>
      <c r="N261" s="1"/>
      <c r="O261" s="1"/>
      <c r="P261" s="1"/>
      <c r="Q261" s="1"/>
    </row>
    <row r="262" spans="1:17" x14ac:dyDescent="0.25">
      <c r="A262" s="1"/>
      <c r="K262" s="1"/>
      <c r="L262" s="1"/>
      <c r="M262" s="1"/>
      <c r="N262" s="1"/>
      <c r="O262" s="1"/>
      <c r="P262" s="1"/>
      <c r="Q262" s="1"/>
    </row>
    <row r="263" spans="1:17" x14ac:dyDescent="0.25">
      <c r="A263" s="1"/>
      <c r="K263" s="1"/>
      <c r="L263" s="1"/>
      <c r="M263" s="1"/>
      <c r="N263" s="1"/>
      <c r="O263" s="1"/>
      <c r="P263" s="1"/>
      <c r="Q263" s="1"/>
    </row>
    <row r="264" spans="1:17" x14ac:dyDescent="0.25">
      <c r="A264" s="1"/>
      <c r="K264" s="1"/>
      <c r="L264" s="1"/>
      <c r="M264" s="1"/>
      <c r="N264" s="1"/>
      <c r="O264" s="1"/>
      <c r="P264" s="1"/>
      <c r="Q264" s="1"/>
    </row>
    <row r="265" spans="1:17" x14ac:dyDescent="0.25">
      <c r="A265" s="1"/>
      <c r="K265" s="1"/>
      <c r="L265" s="1"/>
      <c r="M265" s="1"/>
      <c r="N265" s="1"/>
      <c r="O265" s="1"/>
      <c r="P265" s="1"/>
      <c r="Q265" s="1"/>
    </row>
    <row r="266" spans="1:17" x14ac:dyDescent="0.25">
      <c r="A266" s="1"/>
      <c r="K266" s="1"/>
      <c r="L266" s="1"/>
      <c r="M266" s="1"/>
      <c r="N266" s="1"/>
      <c r="O266" s="1"/>
      <c r="P266" s="1"/>
      <c r="Q266" s="1"/>
    </row>
    <row r="267" spans="1:17" x14ac:dyDescent="0.25">
      <c r="A267" s="1"/>
      <c r="K267" s="1"/>
      <c r="L267" s="1"/>
      <c r="M267" s="1"/>
      <c r="N267" s="1"/>
      <c r="O267" s="1"/>
      <c r="P267" s="1"/>
      <c r="Q267" s="1"/>
    </row>
    <row r="268" spans="1:17" x14ac:dyDescent="0.25">
      <c r="A268" s="1"/>
      <c r="K268" s="1"/>
      <c r="L268" s="1"/>
      <c r="M268" s="1"/>
      <c r="N268" s="1"/>
      <c r="O268" s="1"/>
      <c r="P268" s="1"/>
      <c r="Q268" s="1"/>
    </row>
    <row r="269" spans="1:17" x14ac:dyDescent="0.25">
      <c r="A269" s="1"/>
      <c r="K269" s="1"/>
      <c r="L269" s="1"/>
      <c r="M269" s="1"/>
      <c r="N269" s="1"/>
      <c r="O269" s="1"/>
      <c r="P269" s="1"/>
      <c r="Q269" s="1"/>
    </row>
    <row r="270" spans="1:17" x14ac:dyDescent="0.25">
      <c r="A270" s="1"/>
      <c r="K270" s="1"/>
      <c r="L270" s="1"/>
      <c r="M270" s="1"/>
      <c r="N270" s="1"/>
      <c r="O270" s="1"/>
      <c r="P270" s="1"/>
      <c r="Q270" s="1"/>
    </row>
    <row r="271" spans="1:17" x14ac:dyDescent="0.25">
      <c r="A271" s="1"/>
      <c r="K271" s="1"/>
      <c r="L271" s="1"/>
      <c r="M271" s="1"/>
      <c r="N271" s="1"/>
      <c r="O271" s="1"/>
      <c r="P271" s="1"/>
      <c r="Q271" s="1"/>
    </row>
    <row r="272" spans="1:17" x14ac:dyDescent="0.25">
      <c r="A272" s="1"/>
      <c r="K272" s="1"/>
      <c r="L272" s="1"/>
      <c r="M272" s="1"/>
      <c r="N272" s="1"/>
      <c r="O272" s="1"/>
      <c r="P272" s="1"/>
      <c r="Q272" s="1"/>
    </row>
    <row r="273" spans="1:17" x14ac:dyDescent="0.25">
      <c r="A273" s="1"/>
      <c r="K273" s="1"/>
      <c r="L273" s="1"/>
      <c r="M273" s="1"/>
      <c r="N273" s="1"/>
      <c r="O273" s="1"/>
      <c r="P273" s="1"/>
      <c r="Q273" s="1"/>
    </row>
    <row r="274" spans="1:17" x14ac:dyDescent="0.25">
      <c r="A274" s="1"/>
      <c r="K274" s="1"/>
      <c r="L274" s="1"/>
      <c r="M274" s="1"/>
      <c r="N274" s="1"/>
      <c r="O274" s="1"/>
      <c r="P274" s="1"/>
      <c r="Q274" s="1"/>
    </row>
    <row r="275" spans="1:17" x14ac:dyDescent="0.25">
      <c r="A275" s="1"/>
      <c r="K275" s="1"/>
      <c r="L275" s="1"/>
      <c r="M275" s="1"/>
      <c r="N275" s="1"/>
      <c r="O275" s="1"/>
      <c r="P275" s="1"/>
      <c r="Q275" s="1"/>
    </row>
    <row r="276" spans="1:17" x14ac:dyDescent="0.25">
      <c r="A276" s="1"/>
      <c r="K276" s="1"/>
      <c r="L276" s="1"/>
      <c r="M276" s="1"/>
      <c r="N276" s="1"/>
      <c r="O276" s="1"/>
      <c r="P276" s="1"/>
      <c r="Q276" s="1"/>
    </row>
    <row r="277" spans="1:17" x14ac:dyDescent="0.25">
      <c r="A277" s="1"/>
      <c r="K277" s="1"/>
      <c r="L277" s="1"/>
      <c r="M277" s="1"/>
      <c r="N277" s="1"/>
      <c r="O277" s="1"/>
      <c r="P277" s="1"/>
      <c r="Q277" s="1"/>
    </row>
    <row r="278" spans="1:17" x14ac:dyDescent="0.25">
      <c r="A278" s="1"/>
      <c r="K278" s="1"/>
      <c r="L278" s="1"/>
      <c r="M278" s="1"/>
      <c r="N278" s="1"/>
      <c r="O278" s="1"/>
      <c r="P278" s="1"/>
      <c r="Q278" s="1"/>
    </row>
    <row r="279" spans="1:17" x14ac:dyDescent="0.25">
      <c r="A279" s="1"/>
      <c r="K279" s="1"/>
      <c r="L279" s="1"/>
      <c r="M279" s="1"/>
      <c r="N279" s="1"/>
      <c r="O279" s="1"/>
      <c r="P279" s="1"/>
      <c r="Q279" s="1"/>
    </row>
    <row r="280" spans="1:17" x14ac:dyDescent="0.25">
      <c r="A280" s="1"/>
      <c r="K280" s="1"/>
      <c r="L280" s="1"/>
      <c r="M280" s="1"/>
      <c r="N280" s="1"/>
      <c r="O280" s="1"/>
      <c r="P280" s="1"/>
      <c r="Q280" s="1"/>
    </row>
    <row r="281" spans="1:17" x14ac:dyDescent="0.25">
      <c r="A281" s="1"/>
      <c r="K281" s="1"/>
      <c r="L281" s="1"/>
      <c r="M281" s="1"/>
      <c r="N281" s="1"/>
      <c r="O281" s="1"/>
      <c r="P281" s="1"/>
      <c r="Q281" s="1"/>
    </row>
    <row r="282" spans="1:17" x14ac:dyDescent="0.25">
      <c r="A282" s="1"/>
      <c r="K282" s="1"/>
      <c r="L282" s="1"/>
      <c r="M282" s="1"/>
      <c r="N282" s="1"/>
      <c r="O282" s="1"/>
      <c r="P282" s="1"/>
      <c r="Q282" s="1"/>
    </row>
    <row r="283" spans="1:17" x14ac:dyDescent="0.25">
      <c r="A283" s="1"/>
      <c r="K283" s="1"/>
      <c r="L283" s="1"/>
      <c r="M283" s="1"/>
      <c r="N283" s="1"/>
      <c r="O283" s="1"/>
      <c r="P283" s="1"/>
      <c r="Q283" s="1"/>
    </row>
    <row r="284" spans="1:17" x14ac:dyDescent="0.25">
      <c r="A284" s="1"/>
      <c r="K284" s="1"/>
      <c r="L284" s="1"/>
      <c r="M284" s="1"/>
      <c r="N284" s="1"/>
      <c r="O284" s="1"/>
      <c r="P284" s="1"/>
      <c r="Q284" s="1"/>
    </row>
    <row r="285" spans="1:17" x14ac:dyDescent="0.25">
      <c r="A285" s="1"/>
      <c r="K285" s="1"/>
      <c r="L285" s="1"/>
      <c r="M285" s="1"/>
      <c r="N285" s="1"/>
      <c r="O285" s="1"/>
      <c r="P285" s="1"/>
      <c r="Q285" s="1"/>
    </row>
    <row r="286" spans="1:17" x14ac:dyDescent="0.25">
      <c r="A286" s="1"/>
      <c r="K286" s="1"/>
      <c r="L286" s="1"/>
      <c r="M286" s="1"/>
      <c r="N286" s="1"/>
      <c r="O286" s="1"/>
      <c r="P286" s="1"/>
      <c r="Q286" s="1"/>
    </row>
    <row r="287" spans="1:17" x14ac:dyDescent="0.25">
      <c r="A287" s="1"/>
      <c r="K287" s="1"/>
      <c r="L287" s="1"/>
      <c r="M287" s="1"/>
      <c r="N287" s="1"/>
      <c r="O287" s="1"/>
      <c r="P287" s="1"/>
      <c r="Q287" s="1"/>
    </row>
    <row r="288" spans="1:17" x14ac:dyDescent="0.25">
      <c r="A288" s="1"/>
      <c r="K288" s="1"/>
      <c r="L288" s="1"/>
      <c r="M288" s="1"/>
      <c r="N288" s="1"/>
      <c r="O288" s="1"/>
      <c r="P288" s="1"/>
      <c r="Q288" s="1"/>
    </row>
    <row r="289" spans="1:17" x14ac:dyDescent="0.25">
      <c r="A289" s="1"/>
      <c r="K289" s="1"/>
      <c r="L289" s="1"/>
      <c r="M289" s="1"/>
      <c r="N289" s="1"/>
      <c r="O289" s="1"/>
      <c r="P289" s="1"/>
      <c r="Q289" s="1"/>
    </row>
    <row r="290" spans="1:17" x14ac:dyDescent="0.25">
      <c r="A290" s="1"/>
      <c r="K290" s="1"/>
      <c r="L290" s="1"/>
      <c r="M290" s="1"/>
      <c r="N290" s="1"/>
      <c r="O290" s="1"/>
      <c r="P290" s="1"/>
      <c r="Q290" s="1"/>
    </row>
    <row r="291" spans="1:17" x14ac:dyDescent="0.25">
      <c r="A291" s="1"/>
      <c r="K291" s="1"/>
      <c r="L291" s="1"/>
      <c r="M291" s="1"/>
      <c r="N291" s="1"/>
      <c r="O291" s="1"/>
      <c r="P291" s="1"/>
      <c r="Q291" s="1"/>
    </row>
    <row r="292" spans="1:17" x14ac:dyDescent="0.25">
      <c r="A292" s="1"/>
      <c r="K292" s="1"/>
      <c r="L292" s="1"/>
      <c r="M292" s="1"/>
      <c r="N292" s="1"/>
      <c r="O292" s="1"/>
      <c r="P292" s="1"/>
      <c r="Q292" s="1"/>
    </row>
    <row r="293" spans="1:17" x14ac:dyDescent="0.25">
      <c r="A293" s="1"/>
      <c r="K293" s="1"/>
      <c r="L293" s="1"/>
      <c r="M293" s="1"/>
      <c r="N293" s="1"/>
      <c r="O293" s="1"/>
      <c r="P293" s="1"/>
      <c r="Q293" s="1"/>
    </row>
    <row r="294" spans="1:17" x14ac:dyDescent="0.25">
      <c r="A294" s="1"/>
      <c r="K294" s="1"/>
      <c r="L294" s="1"/>
      <c r="M294" s="1"/>
      <c r="N294" s="1"/>
      <c r="O294" s="1"/>
      <c r="P294" s="1"/>
      <c r="Q294" s="1"/>
    </row>
    <row r="295" spans="1:17" x14ac:dyDescent="0.25">
      <c r="A295" s="1"/>
      <c r="K295" s="1"/>
      <c r="L295" s="1"/>
      <c r="M295" s="1"/>
      <c r="N295" s="1"/>
      <c r="O295" s="1"/>
      <c r="P295" s="1"/>
      <c r="Q295" s="1"/>
    </row>
    <row r="296" spans="1:17" x14ac:dyDescent="0.25">
      <c r="A296" s="1"/>
      <c r="K296" s="1"/>
      <c r="L296" s="1"/>
      <c r="M296" s="1"/>
      <c r="N296" s="1"/>
      <c r="O296" s="1"/>
      <c r="P296" s="1"/>
      <c r="Q296" s="1"/>
    </row>
    <row r="297" spans="1:17" x14ac:dyDescent="0.25">
      <c r="A297" s="1"/>
      <c r="K297" s="1"/>
      <c r="L297" s="1"/>
      <c r="M297" s="1"/>
      <c r="N297" s="1"/>
      <c r="O297" s="1"/>
      <c r="P297" s="1"/>
      <c r="Q297" s="1"/>
    </row>
    <row r="298" spans="1:17" x14ac:dyDescent="0.25">
      <c r="A298" s="1"/>
      <c r="K298" s="1"/>
      <c r="L298" s="1"/>
      <c r="M298" s="1"/>
      <c r="N298" s="1"/>
      <c r="O298" s="1"/>
      <c r="P298" s="1"/>
      <c r="Q298" s="1"/>
    </row>
    <row r="299" spans="1:17" x14ac:dyDescent="0.25">
      <c r="A299" s="1"/>
      <c r="K299" s="1"/>
      <c r="L299" s="1"/>
      <c r="M299" s="1"/>
      <c r="N299" s="1"/>
      <c r="O299" s="1"/>
      <c r="P299" s="1"/>
      <c r="Q299" s="1"/>
    </row>
    <row r="300" spans="1:17" x14ac:dyDescent="0.25">
      <c r="A300" s="1"/>
      <c r="K300" s="1"/>
      <c r="L300" s="1"/>
      <c r="M300" s="1"/>
      <c r="N300" s="1"/>
      <c r="O300" s="1"/>
      <c r="P300" s="1"/>
      <c r="Q300" s="1"/>
    </row>
    <row r="301" spans="1:17" x14ac:dyDescent="0.25">
      <c r="A301" s="1"/>
      <c r="K301" s="1"/>
      <c r="L301" s="1"/>
      <c r="M301" s="1"/>
      <c r="N301" s="1"/>
      <c r="O301" s="1"/>
      <c r="P301" s="1"/>
      <c r="Q301" s="1"/>
    </row>
    <row r="302" spans="1:17" x14ac:dyDescent="0.25">
      <c r="A302" s="1"/>
      <c r="K302" s="1"/>
      <c r="L302" s="1"/>
      <c r="M302" s="1"/>
      <c r="N302" s="1"/>
      <c r="O302" s="1"/>
      <c r="P302" s="1"/>
      <c r="Q302" s="1"/>
    </row>
    <row r="303" spans="1:17" x14ac:dyDescent="0.25">
      <c r="A303" s="1"/>
      <c r="K303" s="1"/>
      <c r="L303" s="1"/>
      <c r="M303" s="1"/>
      <c r="N303" s="1"/>
      <c r="O303" s="1"/>
      <c r="P303" s="1"/>
      <c r="Q303" s="1"/>
    </row>
    <row r="304" spans="1:17" x14ac:dyDescent="0.25">
      <c r="A304" s="1"/>
      <c r="K304" s="1"/>
      <c r="L304" s="1"/>
      <c r="M304" s="1"/>
      <c r="N304" s="1"/>
      <c r="O304" s="1"/>
      <c r="P304" s="1"/>
      <c r="Q304" s="1"/>
    </row>
    <row r="305" spans="1:17" x14ac:dyDescent="0.25">
      <c r="A305" s="1"/>
      <c r="K305" s="1"/>
      <c r="L305" s="1"/>
      <c r="M305" s="1"/>
      <c r="N305" s="1"/>
      <c r="O305" s="1"/>
      <c r="P305" s="1"/>
      <c r="Q305" s="1"/>
    </row>
    <row r="306" spans="1:17" x14ac:dyDescent="0.25">
      <c r="A306" s="1"/>
      <c r="K306" s="1"/>
      <c r="L306" s="1"/>
      <c r="M306" s="1"/>
      <c r="N306" s="1"/>
      <c r="O306" s="1"/>
      <c r="P306" s="1"/>
      <c r="Q306" s="1"/>
    </row>
    <row r="307" spans="1:17" x14ac:dyDescent="0.25">
      <c r="A307" s="1"/>
      <c r="K307" s="1"/>
      <c r="L307" s="1"/>
      <c r="M307" s="1"/>
      <c r="N307" s="1"/>
      <c r="O307" s="1"/>
      <c r="P307" s="1"/>
      <c r="Q307" s="1"/>
    </row>
    <row r="308" spans="1:17" x14ac:dyDescent="0.25">
      <c r="A308" s="1"/>
      <c r="K308" s="1"/>
      <c r="L308" s="1"/>
      <c r="M308" s="1"/>
      <c r="N308" s="1"/>
      <c r="O308" s="1"/>
      <c r="P308" s="1"/>
      <c r="Q308" s="1"/>
    </row>
    <row r="309" spans="1:17" x14ac:dyDescent="0.25">
      <c r="A309" s="1"/>
      <c r="K309" s="1"/>
      <c r="L309" s="1"/>
      <c r="M309" s="1"/>
      <c r="N309" s="1"/>
      <c r="O309" s="1"/>
      <c r="P309" s="1"/>
      <c r="Q309" s="1"/>
    </row>
    <row r="310" spans="1:17" x14ac:dyDescent="0.25">
      <c r="A310" s="1"/>
      <c r="K310" s="1"/>
      <c r="L310" s="1"/>
      <c r="M310" s="1"/>
      <c r="N310" s="1"/>
      <c r="O310" s="1"/>
      <c r="P310" s="1"/>
      <c r="Q310" s="1"/>
    </row>
    <row r="311" spans="1:17" x14ac:dyDescent="0.25">
      <c r="A311" s="1"/>
      <c r="K311" s="1"/>
      <c r="L311" s="1"/>
      <c r="M311" s="1"/>
      <c r="N311" s="1"/>
      <c r="O311" s="1"/>
      <c r="P311" s="1"/>
      <c r="Q311" s="1"/>
    </row>
    <row r="312" spans="1:17" x14ac:dyDescent="0.25">
      <c r="A312" s="1"/>
      <c r="K312" s="1"/>
      <c r="L312" s="1"/>
      <c r="M312" s="1"/>
      <c r="N312" s="1"/>
      <c r="O312" s="1"/>
      <c r="P312" s="1"/>
      <c r="Q312" s="1"/>
    </row>
    <row r="313" spans="1:17" x14ac:dyDescent="0.25">
      <c r="A313" s="1"/>
      <c r="K313" s="1"/>
      <c r="L313" s="1"/>
      <c r="M313" s="1"/>
      <c r="N313" s="1"/>
      <c r="O313" s="1"/>
      <c r="P313" s="1"/>
      <c r="Q313" s="1"/>
    </row>
    <row r="314" spans="1:17" x14ac:dyDescent="0.25">
      <c r="A314" s="1"/>
      <c r="K314" s="1"/>
      <c r="L314" s="1"/>
      <c r="M314" s="1"/>
      <c r="N314" s="1"/>
      <c r="O314" s="1"/>
      <c r="P314" s="1"/>
      <c r="Q314" s="1"/>
    </row>
    <row r="315" spans="1:17" x14ac:dyDescent="0.25">
      <c r="A315" s="1"/>
      <c r="K315" s="1"/>
      <c r="L315" s="1"/>
      <c r="M315" s="1"/>
      <c r="N315" s="1"/>
      <c r="O315" s="1"/>
      <c r="P315" s="1"/>
      <c r="Q315" s="1"/>
    </row>
    <row r="316" spans="1:17" x14ac:dyDescent="0.25">
      <c r="A316" s="1"/>
      <c r="K316" s="1"/>
      <c r="L316" s="1"/>
      <c r="M316" s="1"/>
      <c r="N316" s="1"/>
      <c r="O316" s="1"/>
      <c r="P316" s="1"/>
      <c r="Q316" s="1"/>
    </row>
    <row r="317" spans="1:17" x14ac:dyDescent="0.25">
      <c r="A317" s="1"/>
      <c r="K317" s="1"/>
      <c r="L317" s="1"/>
      <c r="M317" s="1"/>
      <c r="N317" s="1"/>
      <c r="O317" s="1"/>
      <c r="P317" s="1"/>
      <c r="Q317" s="1"/>
    </row>
    <row r="318" spans="1:17" x14ac:dyDescent="0.25">
      <c r="A318" s="1"/>
      <c r="K318" s="1"/>
      <c r="L318" s="1"/>
      <c r="M318" s="1"/>
      <c r="N318" s="1"/>
      <c r="O318" s="1"/>
      <c r="P318" s="1"/>
      <c r="Q318" s="1"/>
    </row>
    <row r="319" spans="1:17" x14ac:dyDescent="0.25">
      <c r="A319" s="1"/>
      <c r="K319" s="1"/>
      <c r="L319" s="1"/>
      <c r="M319" s="1"/>
      <c r="N319" s="1"/>
      <c r="O319" s="1"/>
      <c r="P319" s="1"/>
      <c r="Q319" s="1"/>
    </row>
    <row r="320" spans="1:17" x14ac:dyDescent="0.25">
      <c r="A320" s="1"/>
      <c r="K320" s="1"/>
      <c r="L320" s="1"/>
      <c r="M320" s="1"/>
      <c r="N320" s="1"/>
      <c r="O320" s="1"/>
      <c r="P320" s="1"/>
      <c r="Q320" s="1"/>
    </row>
    <row r="321" spans="1:17" x14ac:dyDescent="0.25">
      <c r="A321" s="1"/>
      <c r="K321" s="1"/>
      <c r="L321" s="1"/>
      <c r="M321" s="1"/>
      <c r="N321" s="1"/>
      <c r="O321" s="1"/>
      <c r="P321" s="1"/>
      <c r="Q321" s="1"/>
    </row>
    <row r="322" spans="1:17" x14ac:dyDescent="0.25">
      <c r="A322" s="1"/>
      <c r="K322" s="1"/>
      <c r="L322" s="1"/>
      <c r="M322" s="1"/>
      <c r="N322" s="1"/>
      <c r="O322" s="1"/>
      <c r="P322" s="1"/>
      <c r="Q322" s="1"/>
    </row>
    <row r="323" spans="1:17" x14ac:dyDescent="0.25">
      <c r="A323" s="1"/>
      <c r="K323" s="1"/>
      <c r="L323" s="1"/>
      <c r="M323" s="1"/>
      <c r="N323" s="1"/>
      <c r="O323" s="1"/>
      <c r="P323" s="1"/>
      <c r="Q323" s="1"/>
    </row>
    <row r="324" spans="1:17" x14ac:dyDescent="0.25">
      <c r="A324" s="1"/>
      <c r="K324" s="1"/>
      <c r="L324" s="1"/>
      <c r="M324" s="1"/>
      <c r="N324" s="1"/>
      <c r="O324" s="1"/>
      <c r="P324" s="1"/>
      <c r="Q324" s="1"/>
    </row>
    <row r="325" spans="1:17" x14ac:dyDescent="0.25">
      <c r="A325" s="1"/>
      <c r="K325" s="1"/>
      <c r="L325" s="1"/>
      <c r="M325" s="1"/>
      <c r="N325" s="1"/>
      <c r="O325" s="1"/>
      <c r="P325" s="1"/>
      <c r="Q325" s="1"/>
    </row>
    <row r="326" spans="1:17" x14ac:dyDescent="0.25">
      <c r="A326" s="1"/>
      <c r="K326" s="1"/>
      <c r="L326" s="1"/>
      <c r="M326" s="1"/>
      <c r="N326" s="1"/>
      <c r="O326" s="1"/>
      <c r="P326" s="1"/>
      <c r="Q326" s="1"/>
    </row>
    <row r="327" spans="1:17" x14ac:dyDescent="0.25">
      <c r="A327" s="1"/>
      <c r="K327" s="1"/>
      <c r="L327" s="1"/>
      <c r="M327" s="1"/>
      <c r="N327" s="1"/>
      <c r="O327" s="1"/>
      <c r="P327" s="1"/>
      <c r="Q327" s="1"/>
    </row>
    <row r="328" spans="1:17" x14ac:dyDescent="0.25">
      <c r="A328" s="1"/>
      <c r="K328" s="1"/>
      <c r="L328" s="1"/>
      <c r="M328" s="1"/>
      <c r="N328" s="1"/>
      <c r="O328" s="1"/>
      <c r="P328" s="1"/>
      <c r="Q328" s="1"/>
    </row>
    <row r="329" spans="1:17" x14ac:dyDescent="0.25">
      <c r="A329" s="1"/>
      <c r="K329" s="1"/>
      <c r="L329" s="1"/>
      <c r="M329" s="1"/>
      <c r="N329" s="1"/>
      <c r="O329" s="1"/>
      <c r="P329" s="1"/>
      <c r="Q329" s="1"/>
    </row>
    <row r="330" spans="1:17" x14ac:dyDescent="0.25">
      <c r="A330" s="1"/>
      <c r="K330" s="1"/>
      <c r="L330" s="1"/>
      <c r="M330" s="1"/>
      <c r="N330" s="1"/>
      <c r="O330" s="1"/>
      <c r="P330" s="1"/>
      <c r="Q330" s="1"/>
    </row>
    <row r="331" spans="1:17" x14ac:dyDescent="0.25">
      <c r="A331" s="1"/>
      <c r="K331" s="1"/>
      <c r="L331" s="1"/>
      <c r="M331" s="1"/>
      <c r="N331" s="1"/>
      <c r="O331" s="1"/>
      <c r="P331" s="1"/>
      <c r="Q331" s="1"/>
    </row>
    <row r="332" spans="1:17" x14ac:dyDescent="0.25">
      <c r="A332" s="1"/>
      <c r="K332" s="1"/>
      <c r="L332" s="1"/>
      <c r="M332" s="1"/>
      <c r="N332" s="1"/>
      <c r="O332" s="1"/>
      <c r="P332" s="1"/>
      <c r="Q332" s="1"/>
    </row>
    <row r="333" spans="1:17" x14ac:dyDescent="0.25">
      <c r="A333" s="1"/>
      <c r="K333" s="1"/>
      <c r="L333" s="1"/>
      <c r="M333" s="1"/>
      <c r="N333" s="1"/>
      <c r="O333" s="1"/>
      <c r="P333" s="1"/>
      <c r="Q333" s="1"/>
    </row>
    <row r="334" spans="1:17" x14ac:dyDescent="0.25">
      <c r="A334" s="1"/>
      <c r="K334" s="1"/>
      <c r="L334" s="1"/>
      <c r="M334" s="1"/>
      <c r="N334" s="1"/>
      <c r="O334" s="1"/>
      <c r="P334" s="1"/>
      <c r="Q334" s="1"/>
    </row>
    <row r="335" spans="1:17" x14ac:dyDescent="0.25">
      <c r="A335" s="1"/>
      <c r="K335" s="1"/>
      <c r="L335" s="1"/>
      <c r="M335" s="1"/>
      <c r="N335" s="1"/>
      <c r="O335" s="1"/>
      <c r="P335" s="1"/>
      <c r="Q335" s="1"/>
    </row>
    <row r="336" spans="1:17" x14ac:dyDescent="0.25">
      <c r="A336" s="1"/>
      <c r="K336" s="1"/>
      <c r="L336" s="1"/>
      <c r="M336" s="1"/>
      <c r="N336" s="1"/>
      <c r="O336" s="1"/>
      <c r="P336" s="1"/>
      <c r="Q336" s="1"/>
    </row>
    <row r="337" spans="1:17" x14ac:dyDescent="0.25">
      <c r="A337" s="1"/>
      <c r="K337" s="1"/>
      <c r="L337" s="1"/>
      <c r="M337" s="1"/>
      <c r="N337" s="1"/>
      <c r="O337" s="1"/>
      <c r="P337" s="1"/>
      <c r="Q337" s="1"/>
    </row>
    <row r="338" spans="1:17" x14ac:dyDescent="0.25">
      <c r="A338" s="1"/>
      <c r="K338" s="1"/>
      <c r="L338" s="1"/>
      <c r="M338" s="1"/>
      <c r="N338" s="1"/>
      <c r="O338" s="1"/>
      <c r="P338" s="1"/>
      <c r="Q338" s="1"/>
    </row>
    <row r="339" spans="1:17" x14ac:dyDescent="0.25">
      <c r="A339" s="1"/>
      <c r="K339" s="1"/>
      <c r="L339" s="1"/>
      <c r="M339" s="1"/>
      <c r="N339" s="1"/>
      <c r="O339" s="1"/>
      <c r="P339" s="1"/>
      <c r="Q339" s="1"/>
    </row>
    <row r="340" spans="1:17" x14ac:dyDescent="0.25">
      <c r="A340" s="1"/>
      <c r="K340" s="1"/>
      <c r="L340" s="1"/>
      <c r="M340" s="1"/>
      <c r="N340" s="1"/>
      <c r="O340" s="1"/>
      <c r="P340" s="1"/>
      <c r="Q340" s="1"/>
    </row>
    <row r="341" spans="1:17" x14ac:dyDescent="0.25">
      <c r="A341" s="1"/>
      <c r="K341" s="1"/>
      <c r="L341" s="1"/>
      <c r="M341" s="1"/>
      <c r="N341" s="1"/>
      <c r="O341" s="1"/>
      <c r="P341" s="1"/>
      <c r="Q341" s="1"/>
    </row>
    <row r="342" spans="1:17" x14ac:dyDescent="0.25">
      <c r="A342" s="1"/>
      <c r="K342" s="1"/>
      <c r="L342" s="1"/>
      <c r="M342" s="1"/>
      <c r="N342" s="1"/>
      <c r="O342" s="1"/>
      <c r="P342" s="1"/>
      <c r="Q342" s="1"/>
    </row>
    <row r="343" spans="1:17" x14ac:dyDescent="0.25">
      <c r="A343" s="1"/>
      <c r="K343" s="1"/>
      <c r="L343" s="1"/>
      <c r="M343" s="1"/>
      <c r="N343" s="1"/>
      <c r="O343" s="1"/>
      <c r="P343" s="1"/>
      <c r="Q343" s="1"/>
    </row>
    <row r="344" spans="1:17" x14ac:dyDescent="0.25">
      <c r="A344" s="1"/>
      <c r="K344" s="1"/>
      <c r="L344" s="1"/>
      <c r="M344" s="1"/>
      <c r="N344" s="1"/>
      <c r="O344" s="1"/>
      <c r="P344" s="1"/>
      <c r="Q344" s="1"/>
    </row>
    <row r="345" spans="1:17" x14ac:dyDescent="0.25">
      <c r="A345" s="1"/>
      <c r="K345" s="1"/>
      <c r="L345" s="1"/>
      <c r="M345" s="1"/>
      <c r="N345" s="1"/>
      <c r="O345" s="1"/>
      <c r="P345" s="1"/>
      <c r="Q345" s="1"/>
    </row>
    <row r="346" spans="1:17" x14ac:dyDescent="0.25">
      <c r="A346" s="1"/>
      <c r="K346" s="1"/>
      <c r="L346" s="1"/>
      <c r="M346" s="1"/>
      <c r="N346" s="1"/>
      <c r="O346" s="1"/>
      <c r="P346" s="1"/>
      <c r="Q346" s="1"/>
    </row>
    <row r="347" spans="1:17" x14ac:dyDescent="0.25">
      <c r="A347" s="1"/>
      <c r="K347" s="1"/>
      <c r="L347" s="1"/>
      <c r="M347" s="1"/>
      <c r="N347" s="1"/>
      <c r="O347" s="1"/>
      <c r="P347" s="1"/>
      <c r="Q347" s="1"/>
    </row>
    <row r="348" spans="1:17" x14ac:dyDescent="0.25">
      <c r="A348" s="1"/>
      <c r="K348" s="1"/>
      <c r="L348" s="1"/>
      <c r="M348" s="1"/>
      <c r="N348" s="1"/>
      <c r="O348" s="1"/>
      <c r="P348" s="1"/>
      <c r="Q348" s="1"/>
    </row>
    <row r="349" spans="1:17" x14ac:dyDescent="0.25">
      <c r="A349" s="1"/>
      <c r="K349" s="1"/>
      <c r="L349" s="1"/>
      <c r="M349" s="1"/>
      <c r="N349" s="1"/>
      <c r="O349" s="1"/>
      <c r="P349" s="1"/>
      <c r="Q349" s="1"/>
    </row>
    <row r="350" spans="1:17" x14ac:dyDescent="0.25">
      <c r="A350" s="1"/>
      <c r="K350" s="1"/>
      <c r="L350" s="1"/>
      <c r="M350" s="1"/>
      <c r="N350" s="1"/>
      <c r="O350" s="1"/>
      <c r="P350" s="1"/>
      <c r="Q350" s="1"/>
    </row>
    <row r="351" spans="1:17" x14ac:dyDescent="0.25">
      <c r="A351" s="1"/>
      <c r="K351" s="1"/>
      <c r="L351" s="1"/>
      <c r="M351" s="1"/>
      <c r="N351" s="1"/>
      <c r="O351" s="1"/>
      <c r="P351" s="1"/>
      <c r="Q351" s="1"/>
    </row>
    <row r="352" spans="1:17" x14ac:dyDescent="0.25">
      <c r="A352" s="1"/>
      <c r="K352" s="1"/>
      <c r="L352" s="1"/>
      <c r="M352" s="1"/>
      <c r="N352" s="1"/>
      <c r="O352" s="1"/>
      <c r="P352" s="1"/>
      <c r="Q352" s="1"/>
    </row>
    <row r="353" spans="1:17" x14ac:dyDescent="0.25">
      <c r="A353" s="1"/>
      <c r="K353" s="1"/>
      <c r="L353" s="1"/>
      <c r="M353" s="1"/>
      <c r="N353" s="1"/>
      <c r="O353" s="1"/>
      <c r="P353" s="1"/>
      <c r="Q353" s="1"/>
    </row>
    <row r="354" spans="1:17" x14ac:dyDescent="0.25">
      <c r="A354" s="1"/>
      <c r="K354" s="1"/>
      <c r="L354" s="1"/>
      <c r="M354" s="1"/>
      <c r="N354" s="1"/>
      <c r="O354" s="1"/>
      <c r="P354" s="1"/>
      <c r="Q354" s="1"/>
    </row>
    <row r="355" spans="1:17" x14ac:dyDescent="0.25">
      <c r="A355" s="1"/>
      <c r="K355" s="1"/>
      <c r="L355" s="1"/>
      <c r="M355" s="1"/>
      <c r="N355" s="1"/>
      <c r="O355" s="1"/>
      <c r="P355" s="1"/>
      <c r="Q355" s="1"/>
    </row>
    <row r="356" spans="1:17" x14ac:dyDescent="0.25">
      <c r="A356" s="1"/>
      <c r="K356" s="1"/>
      <c r="L356" s="1"/>
      <c r="M356" s="1"/>
      <c r="N356" s="1"/>
      <c r="O356" s="1"/>
      <c r="P356" s="1"/>
      <c r="Q356" s="1"/>
    </row>
    <row r="357" spans="1:17" x14ac:dyDescent="0.25">
      <c r="A357" s="1"/>
      <c r="K357" s="1"/>
      <c r="L357" s="1"/>
      <c r="M357" s="1"/>
      <c r="N357" s="1"/>
      <c r="O357" s="1"/>
      <c r="P357" s="1"/>
      <c r="Q357" s="1"/>
    </row>
    <row r="358" spans="1:17" x14ac:dyDescent="0.25">
      <c r="A358" s="1"/>
      <c r="K358" s="1"/>
      <c r="L358" s="1"/>
      <c r="M358" s="1"/>
      <c r="N358" s="1"/>
      <c r="O358" s="1"/>
      <c r="P358" s="1"/>
      <c r="Q358" s="1"/>
    </row>
    <row r="359" spans="1:17" x14ac:dyDescent="0.25">
      <c r="A359" s="1"/>
      <c r="K359" s="1"/>
      <c r="L359" s="1"/>
      <c r="M359" s="1"/>
      <c r="N359" s="1"/>
      <c r="O359" s="1"/>
      <c r="P359" s="1"/>
      <c r="Q359" s="1"/>
    </row>
    <row r="360" spans="1:17" x14ac:dyDescent="0.25">
      <c r="A360" s="1"/>
      <c r="K360" s="1"/>
      <c r="L360" s="1"/>
      <c r="M360" s="1"/>
      <c r="N360" s="1"/>
      <c r="O360" s="1"/>
      <c r="P360" s="1"/>
      <c r="Q360" s="1"/>
    </row>
    <row r="361" spans="1:17" x14ac:dyDescent="0.25">
      <c r="A361" s="1"/>
      <c r="K361" s="1"/>
      <c r="L361" s="1"/>
      <c r="M361" s="1"/>
      <c r="N361" s="1"/>
      <c r="O361" s="1"/>
      <c r="P361" s="1"/>
      <c r="Q361" s="1"/>
    </row>
    <row r="362" spans="1:17" x14ac:dyDescent="0.25">
      <c r="A362" s="1"/>
      <c r="K362" s="1"/>
      <c r="L362" s="1"/>
      <c r="M362" s="1"/>
      <c r="N362" s="1"/>
      <c r="O362" s="1"/>
      <c r="P362" s="1"/>
      <c r="Q362" s="1"/>
    </row>
    <row r="363" spans="1:17" x14ac:dyDescent="0.25">
      <c r="A363" s="1"/>
      <c r="K363" s="1"/>
      <c r="L363" s="1"/>
      <c r="M363" s="1"/>
      <c r="N363" s="1"/>
      <c r="O363" s="1"/>
      <c r="P363" s="1"/>
      <c r="Q363" s="1"/>
    </row>
    <row r="364" spans="1:17" x14ac:dyDescent="0.25">
      <c r="A364" s="1"/>
      <c r="K364" s="1"/>
      <c r="L364" s="1"/>
      <c r="M364" s="1"/>
      <c r="N364" s="1"/>
      <c r="O364" s="1"/>
      <c r="P364" s="1"/>
      <c r="Q364" s="1"/>
    </row>
    <row r="365" spans="1:17" x14ac:dyDescent="0.25">
      <c r="A365" s="1"/>
      <c r="K365" s="1"/>
      <c r="L365" s="1"/>
      <c r="M365" s="1"/>
      <c r="N365" s="1"/>
      <c r="O365" s="1"/>
      <c r="P365" s="1"/>
      <c r="Q365" s="1"/>
    </row>
    <row r="366" spans="1:17" x14ac:dyDescent="0.25">
      <c r="A366" s="1"/>
      <c r="K366" s="1"/>
      <c r="L366" s="1"/>
      <c r="M366" s="1"/>
      <c r="N366" s="1"/>
      <c r="O366" s="1"/>
      <c r="P366" s="1"/>
      <c r="Q366" s="1"/>
    </row>
    <row r="367" spans="1:17" x14ac:dyDescent="0.25">
      <c r="A367" s="1"/>
      <c r="K367" s="1"/>
      <c r="L367" s="1"/>
      <c r="M367" s="1"/>
      <c r="N367" s="1"/>
      <c r="O367" s="1"/>
      <c r="P367" s="1"/>
      <c r="Q367" s="1"/>
    </row>
    <row r="368" spans="1:17" x14ac:dyDescent="0.25">
      <c r="A368" s="1"/>
      <c r="L368" s="1"/>
      <c r="M368" s="1"/>
      <c r="N368" s="1"/>
      <c r="O368" s="1"/>
      <c r="P368" s="1"/>
      <c r="Q368" s="1"/>
    </row>
    <row r="369" spans="1:1" x14ac:dyDescent="0.25">
      <c r="A369" s="1"/>
    </row>
  </sheetData>
  <phoneticPr fontId="19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94"/>
  <sheetViews>
    <sheetView zoomScale="75" zoomScaleNormal="75" workbookViewId="0">
      <pane ySplit="1" topLeftCell="A2" activePane="bottomLeft" state="frozen"/>
      <selection pane="bottomLeft" activeCell="B114" sqref="B114"/>
    </sheetView>
  </sheetViews>
  <sheetFormatPr defaultRowHeight="15" x14ac:dyDescent="0.25"/>
  <cols>
    <col min="1" max="1" width="1.140625" style="1" customWidth="1"/>
    <col min="2" max="2" width="29.28515625" style="13" bestFit="1" customWidth="1"/>
    <col min="3" max="3" width="26.28515625" style="13" bestFit="1" customWidth="1"/>
    <col min="4" max="4" width="30.28515625" style="13" bestFit="1" customWidth="1"/>
    <col min="5" max="5" width="11.42578125" style="28" bestFit="1" customWidth="1"/>
    <col min="6" max="6" width="13.85546875" style="28" bestFit="1" customWidth="1"/>
    <col min="7" max="7" width="16.5703125" style="28" bestFit="1" customWidth="1"/>
    <col min="8" max="8" width="13.85546875" style="28" bestFit="1" customWidth="1"/>
    <col min="9" max="9" width="16.5703125" style="28" bestFit="1" customWidth="1"/>
    <col min="10" max="12" width="13.85546875" style="28" bestFit="1" customWidth="1"/>
    <col min="13" max="14" width="12.85546875" style="28" bestFit="1" customWidth="1"/>
    <col min="15" max="15" width="13.85546875" style="28" bestFit="1" customWidth="1"/>
    <col min="16" max="16" width="16.5703125" style="28" bestFit="1" customWidth="1"/>
    <col min="17" max="17" width="18.140625" style="28" bestFit="1" customWidth="1"/>
    <col min="18" max="18" width="15.5703125" style="28" bestFit="1" customWidth="1"/>
    <col min="19" max="19" width="16.5703125" style="28" bestFit="1" customWidth="1"/>
    <col min="20" max="20" width="14" style="28" bestFit="1" customWidth="1"/>
    <col min="21" max="21" width="11.85546875" style="28" customWidth="1"/>
    <col min="22" max="22" width="10.85546875" style="13" bestFit="1" customWidth="1"/>
    <col min="23" max="16384" width="9.140625" style="13"/>
  </cols>
  <sheetData>
    <row r="1" spans="1:27" s="27" customFormat="1" ht="11.25" x14ac:dyDescent="0.15">
      <c r="A1" s="38"/>
      <c r="B1" s="29" t="s">
        <v>25</v>
      </c>
      <c r="C1" s="29" t="s">
        <v>26</v>
      </c>
      <c r="D1" s="29" t="s">
        <v>33</v>
      </c>
      <c r="E1" s="30">
        <v>1</v>
      </c>
      <c r="F1" s="29">
        <v>2</v>
      </c>
      <c r="G1" s="29">
        <v>3</v>
      </c>
      <c r="H1" s="29">
        <v>4</v>
      </c>
      <c r="I1" s="29">
        <v>5</v>
      </c>
      <c r="J1" s="29">
        <v>6</v>
      </c>
      <c r="K1" s="29">
        <v>7</v>
      </c>
      <c r="L1" s="29">
        <v>8</v>
      </c>
      <c r="M1" s="29">
        <v>9</v>
      </c>
      <c r="N1" s="29">
        <v>10</v>
      </c>
      <c r="O1" s="29">
        <v>11</v>
      </c>
      <c r="P1" s="29">
        <v>12</v>
      </c>
      <c r="Q1" s="29">
        <v>14</v>
      </c>
      <c r="R1" s="29">
        <v>15</v>
      </c>
      <c r="S1" s="29">
        <v>16</v>
      </c>
      <c r="T1" s="29">
        <v>17</v>
      </c>
      <c r="U1" s="31"/>
      <c r="V1" s="32"/>
      <c r="W1" s="32"/>
      <c r="X1" s="32"/>
      <c r="Y1" s="32"/>
      <c r="Z1" s="32"/>
      <c r="AA1" s="32"/>
    </row>
    <row r="2" spans="1:27" x14ac:dyDescent="0.25">
      <c r="B2" s="74">
        <v>35294</v>
      </c>
      <c r="C2" s="75" t="s">
        <v>144</v>
      </c>
      <c r="D2" s="76" t="s">
        <v>281</v>
      </c>
      <c r="E2" s="83" t="s">
        <v>58</v>
      </c>
      <c r="F2" s="75" t="s">
        <v>129</v>
      </c>
      <c r="G2" s="75" t="s">
        <v>124</v>
      </c>
      <c r="H2" s="75" t="s">
        <v>236</v>
      </c>
      <c r="I2" s="75" t="s">
        <v>126</v>
      </c>
      <c r="J2" s="75" t="s">
        <v>59</v>
      </c>
      <c r="K2" s="75" t="s">
        <v>84</v>
      </c>
      <c r="L2" s="75" t="s">
        <v>237</v>
      </c>
      <c r="M2" s="75" t="s">
        <v>130</v>
      </c>
      <c r="N2" s="75" t="s">
        <v>125</v>
      </c>
      <c r="O2" s="76" t="s">
        <v>238</v>
      </c>
      <c r="P2" s="86" t="s">
        <v>239</v>
      </c>
      <c r="Q2" s="87" t="s">
        <v>240</v>
      </c>
      <c r="R2" s="87" t="s">
        <v>241</v>
      </c>
      <c r="S2" s="95"/>
      <c r="T2" s="97" t="s">
        <v>37</v>
      </c>
      <c r="U2" s="98"/>
      <c r="V2" s="42"/>
      <c r="W2" s="42"/>
      <c r="X2" s="42"/>
      <c r="Y2" s="42"/>
    </row>
    <row r="3" spans="1:27" x14ac:dyDescent="0.25">
      <c r="B3" s="77">
        <v>35297</v>
      </c>
      <c r="C3" s="78" t="s">
        <v>71</v>
      </c>
      <c r="D3" s="79" t="s">
        <v>281</v>
      </c>
      <c r="E3" s="84" t="s">
        <v>58</v>
      </c>
      <c r="F3" s="78" t="s">
        <v>104</v>
      </c>
      <c r="G3" s="78" t="s">
        <v>124</v>
      </c>
      <c r="H3" s="78" t="s">
        <v>241</v>
      </c>
      <c r="I3" s="78" t="s">
        <v>84</v>
      </c>
      <c r="J3" s="78" t="s">
        <v>129</v>
      </c>
      <c r="K3" s="78" t="s">
        <v>125</v>
      </c>
      <c r="L3" s="78" t="s">
        <v>236</v>
      </c>
      <c r="M3" s="78" t="s">
        <v>237</v>
      </c>
      <c r="N3" s="78" t="s">
        <v>240</v>
      </c>
      <c r="O3" s="79" t="s">
        <v>59</v>
      </c>
      <c r="P3" s="88" t="s">
        <v>105</v>
      </c>
      <c r="Q3" s="89" t="s">
        <v>242</v>
      </c>
      <c r="R3" s="89" t="s">
        <v>239</v>
      </c>
      <c r="S3" s="96"/>
      <c r="T3" s="99"/>
      <c r="U3" s="100"/>
      <c r="V3" s="42"/>
      <c r="W3" s="42"/>
      <c r="X3" s="42"/>
      <c r="Y3" s="42"/>
    </row>
    <row r="4" spans="1:27" x14ac:dyDescent="0.25">
      <c r="B4" s="77">
        <v>35301</v>
      </c>
      <c r="C4" s="78" t="s">
        <v>143</v>
      </c>
      <c r="D4" s="79" t="s">
        <v>281</v>
      </c>
      <c r="E4" s="84" t="s">
        <v>58</v>
      </c>
      <c r="F4" s="78" t="s">
        <v>104</v>
      </c>
      <c r="G4" s="78" t="s">
        <v>129</v>
      </c>
      <c r="H4" s="78" t="s">
        <v>236</v>
      </c>
      <c r="I4" s="78" t="s">
        <v>124</v>
      </c>
      <c r="J4" s="78" t="s">
        <v>59</v>
      </c>
      <c r="K4" s="78" t="s">
        <v>240</v>
      </c>
      <c r="L4" s="78" t="s">
        <v>105</v>
      </c>
      <c r="M4" s="78" t="s">
        <v>125</v>
      </c>
      <c r="N4" s="78" t="s">
        <v>84</v>
      </c>
      <c r="O4" s="79" t="s">
        <v>241</v>
      </c>
      <c r="P4" s="84" t="s">
        <v>239</v>
      </c>
      <c r="Q4" s="89" t="s">
        <v>130</v>
      </c>
      <c r="R4" s="89" t="s">
        <v>242</v>
      </c>
      <c r="S4" s="96"/>
      <c r="T4" s="99"/>
      <c r="U4" s="100"/>
      <c r="V4" s="42"/>
      <c r="W4" s="42"/>
      <c r="X4" s="42"/>
      <c r="Y4" s="42"/>
    </row>
    <row r="5" spans="1:27" x14ac:dyDescent="0.25">
      <c r="B5" s="77">
        <v>35305</v>
      </c>
      <c r="C5" s="78" t="s">
        <v>145</v>
      </c>
      <c r="D5" s="79" t="s">
        <v>243</v>
      </c>
      <c r="E5" s="84" t="s">
        <v>58</v>
      </c>
      <c r="F5" s="78" t="s">
        <v>104</v>
      </c>
      <c r="G5" s="78" t="s">
        <v>124</v>
      </c>
      <c r="H5" s="78" t="s">
        <v>239</v>
      </c>
      <c r="I5" s="78" t="s">
        <v>84</v>
      </c>
      <c r="J5" s="78" t="s">
        <v>129</v>
      </c>
      <c r="K5" s="78" t="s">
        <v>105</v>
      </c>
      <c r="L5" s="78" t="s">
        <v>236</v>
      </c>
      <c r="M5" s="78" t="s">
        <v>237</v>
      </c>
      <c r="N5" s="78" t="s">
        <v>130</v>
      </c>
      <c r="O5" s="79" t="s">
        <v>59</v>
      </c>
      <c r="P5" s="84" t="s">
        <v>240</v>
      </c>
      <c r="Q5" s="89" t="s">
        <v>242</v>
      </c>
      <c r="R5" s="89" t="s">
        <v>244</v>
      </c>
      <c r="S5" s="96"/>
      <c r="T5" s="99" t="s">
        <v>37</v>
      </c>
      <c r="U5" s="100"/>
      <c r="V5" s="42"/>
      <c r="W5" s="42"/>
      <c r="X5" s="42"/>
      <c r="Y5" s="42"/>
    </row>
    <row r="6" spans="1:27" x14ac:dyDescent="0.25">
      <c r="B6" s="77">
        <v>35308</v>
      </c>
      <c r="C6" s="78" t="s">
        <v>245</v>
      </c>
      <c r="D6" s="79" t="s">
        <v>87</v>
      </c>
      <c r="E6" s="84" t="s">
        <v>58</v>
      </c>
      <c r="F6" s="78" t="s">
        <v>104</v>
      </c>
      <c r="G6" s="78" t="s">
        <v>124</v>
      </c>
      <c r="H6" s="78" t="s">
        <v>240</v>
      </c>
      <c r="I6" s="78" t="s">
        <v>239</v>
      </c>
      <c r="J6" s="78" t="s">
        <v>129</v>
      </c>
      <c r="K6" s="78" t="s">
        <v>125</v>
      </c>
      <c r="L6" s="78" t="s">
        <v>236</v>
      </c>
      <c r="M6" s="78" t="s">
        <v>130</v>
      </c>
      <c r="N6" s="78" t="s">
        <v>238</v>
      </c>
      <c r="O6" s="79" t="s">
        <v>59</v>
      </c>
      <c r="P6" s="88" t="s">
        <v>105</v>
      </c>
      <c r="Q6" s="78" t="s">
        <v>84</v>
      </c>
      <c r="R6" s="89" t="s">
        <v>237</v>
      </c>
      <c r="S6" s="96"/>
      <c r="T6" s="99" t="s">
        <v>37</v>
      </c>
      <c r="U6" s="100"/>
      <c r="V6" s="42"/>
      <c r="W6" s="42"/>
      <c r="X6" s="42"/>
      <c r="Y6" s="42"/>
    </row>
    <row r="7" spans="1:27" x14ac:dyDescent="0.25">
      <c r="B7" s="77">
        <v>35311</v>
      </c>
      <c r="C7" s="78" t="s">
        <v>245</v>
      </c>
      <c r="D7" s="79" t="s">
        <v>246</v>
      </c>
      <c r="E7" s="84" t="s">
        <v>58</v>
      </c>
      <c r="F7" s="78" t="s">
        <v>104</v>
      </c>
      <c r="G7" s="78" t="s">
        <v>124</v>
      </c>
      <c r="H7" s="78" t="s">
        <v>236</v>
      </c>
      <c r="I7" s="78" t="s">
        <v>240</v>
      </c>
      <c r="J7" s="78" t="s">
        <v>59</v>
      </c>
      <c r="K7" s="78" t="s">
        <v>237</v>
      </c>
      <c r="L7" s="78" t="s">
        <v>238</v>
      </c>
      <c r="M7" s="78" t="s">
        <v>130</v>
      </c>
      <c r="N7" s="78" t="s">
        <v>125</v>
      </c>
      <c r="O7" s="79" t="s">
        <v>129</v>
      </c>
      <c r="P7" s="84" t="s">
        <v>244</v>
      </c>
      <c r="Q7" s="78" t="s">
        <v>84</v>
      </c>
      <c r="R7" s="89" t="s">
        <v>105</v>
      </c>
      <c r="S7" s="96"/>
      <c r="T7" s="99" t="s">
        <v>44</v>
      </c>
      <c r="U7" s="100"/>
      <c r="V7" s="42"/>
      <c r="W7" s="42"/>
      <c r="X7" s="42"/>
      <c r="Y7" s="42"/>
    </row>
    <row r="8" spans="1:27" x14ac:dyDescent="0.25">
      <c r="B8" s="77">
        <v>35315</v>
      </c>
      <c r="C8" s="78" t="s">
        <v>140</v>
      </c>
      <c r="D8" s="79" t="s">
        <v>281</v>
      </c>
      <c r="E8" s="84" t="s">
        <v>58</v>
      </c>
      <c r="F8" s="78" t="s">
        <v>104</v>
      </c>
      <c r="G8" s="78" t="s">
        <v>129</v>
      </c>
      <c r="H8" s="78" t="s">
        <v>236</v>
      </c>
      <c r="I8" s="78" t="s">
        <v>124</v>
      </c>
      <c r="J8" s="78" t="s">
        <v>59</v>
      </c>
      <c r="K8" s="78" t="s">
        <v>240</v>
      </c>
      <c r="L8" s="78" t="s">
        <v>238</v>
      </c>
      <c r="M8" s="78" t="s">
        <v>125</v>
      </c>
      <c r="N8" s="78" t="s">
        <v>130</v>
      </c>
      <c r="O8" s="79" t="s">
        <v>237</v>
      </c>
      <c r="P8" s="88" t="s">
        <v>126</v>
      </c>
      <c r="Q8" s="89" t="s">
        <v>84</v>
      </c>
      <c r="R8" s="89" t="s">
        <v>105</v>
      </c>
      <c r="S8" s="96"/>
      <c r="T8" s="99" t="s">
        <v>37</v>
      </c>
      <c r="U8" s="100"/>
      <c r="V8" s="42"/>
      <c r="W8" s="42"/>
      <c r="X8" s="42"/>
      <c r="Y8" s="42"/>
    </row>
    <row r="9" spans="1:27" x14ac:dyDescent="0.25">
      <c r="B9" s="77">
        <v>35322</v>
      </c>
      <c r="C9" s="78" t="s">
        <v>247</v>
      </c>
      <c r="D9" s="79" t="s">
        <v>248</v>
      </c>
      <c r="E9" s="84" t="s">
        <v>58</v>
      </c>
      <c r="F9" s="78" t="s">
        <v>104</v>
      </c>
      <c r="G9" s="78" t="s">
        <v>129</v>
      </c>
      <c r="H9" s="78" t="s">
        <v>236</v>
      </c>
      <c r="I9" s="78" t="s">
        <v>124</v>
      </c>
      <c r="J9" s="78" t="s">
        <v>59</v>
      </c>
      <c r="K9" s="78" t="s">
        <v>240</v>
      </c>
      <c r="L9" s="78" t="s">
        <v>238</v>
      </c>
      <c r="M9" s="78" t="s">
        <v>125</v>
      </c>
      <c r="N9" s="78" t="s">
        <v>130</v>
      </c>
      <c r="O9" s="79" t="s">
        <v>237</v>
      </c>
      <c r="P9" s="88" t="s">
        <v>126</v>
      </c>
      <c r="Q9" s="78" t="s">
        <v>84</v>
      </c>
      <c r="R9" s="78" t="s">
        <v>105</v>
      </c>
      <c r="S9" s="96"/>
      <c r="T9" s="99" t="s">
        <v>44</v>
      </c>
      <c r="U9" s="100"/>
      <c r="V9" s="42"/>
      <c r="W9" s="42"/>
      <c r="X9" s="42"/>
      <c r="Y9" s="42"/>
    </row>
    <row r="10" spans="1:27" x14ac:dyDescent="0.25">
      <c r="B10" s="77">
        <v>35325</v>
      </c>
      <c r="C10" s="78" t="s">
        <v>89</v>
      </c>
      <c r="D10" s="79" t="s">
        <v>281</v>
      </c>
      <c r="E10" s="84" t="s">
        <v>58</v>
      </c>
      <c r="F10" s="78" t="s">
        <v>104</v>
      </c>
      <c r="G10" s="78" t="s">
        <v>237</v>
      </c>
      <c r="H10" s="78" t="s">
        <v>236</v>
      </c>
      <c r="I10" s="78" t="s">
        <v>240</v>
      </c>
      <c r="J10" s="78" t="s">
        <v>59</v>
      </c>
      <c r="K10" s="78" t="s">
        <v>124</v>
      </c>
      <c r="L10" s="78" t="s">
        <v>238</v>
      </c>
      <c r="M10" s="78" t="s">
        <v>130</v>
      </c>
      <c r="N10" s="78" t="s">
        <v>125</v>
      </c>
      <c r="O10" s="79" t="s">
        <v>129</v>
      </c>
      <c r="P10" s="84" t="s">
        <v>84</v>
      </c>
      <c r="Q10" s="89" t="s">
        <v>105</v>
      </c>
      <c r="R10" s="89" t="s">
        <v>126</v>
      </c>
      <c r="S10" s="96"/>
      <c r="T10" s="99"/>
      <c r="U10" s="100"/>
      <c r="V10" s="42"/>
      <c r="W10" s="42"/>
      <c r="X10" s="42"/>
      <c r="Y10" s="42"/>
    </row>
    <row r="11" spans="1:27" x14ac:dyDescent="0.25">
      <c r="B11" s="77">
        <v>35329</v>
      </c>
      <c r="C11" s="78" t="s">
        <v>142</v>
      </c>
      <c r="D11" s="79" t="s">
        <v>281</v>
      </c>
      <c r="E11" s="84" t="s">
        <v>58</v>
      </c>
      <c r="F11" s="78" t="s">
        <v>104</v>
      </c>
      <c r="G11" s="78" t="s">
        <v>129</v>
      </c>
      <c r="H11" s="78" t="s">
        <v>236</v>
      </c>
      <c r="I11" s="78" t="s">
        <v>124</v>
      </c>
      <c r="J11" s="78" t="s">
        <v>59</v>
      </c>
      <c r="K11" s="78" t="s">
        <v>240</v>
      </c>
      <c r="L11" s="78" t="s">
        <v>238</v>
      </c>
      <c r="M11" s="78" t="s">
        <v>125</v>
      </c>
      <c r="N11" s="78" t="s">
        <v>105</v>
      </c>
      <c r="O11" s="79" t="s">
        <v>126</v>
      </c>
      <c r="P11" s="88" t="s">
        <v>244</v>
      </c>
      <c r="Q11" s="89" t="s">
        <v>84</v>
      </c>
      <c r="R11" s="78" t="s">
        <v>237</v>
      </c>
      <c r="S11" s="96"/>
      <c r="T11" s="99" t="s">
        <v>37</v>
      </c>
      <c r="U11" s="100"/>
      <c r="V11" s="42"/>
      <c r="W11" s="42"/>
      <c r="X11" s="42"/>
      <c r="Y11" s="42"/>
    </row>
    <row r="12" spans="1:27" x14ac:dyDescent="0.25">
      <c r="B12" s="77">
        <v>35332</v>
      </c>
      <c r="C12" s="78" t="s">
        <v>81</v>
      </c>
      <c r="D12" s="79" t="s">
        <v>281</v>
      </c>
      <c r="E12" s="84" t="s">
        <v>58</v>
      </c>
      <c r="F12" s="78" t="s">
        <v>104</v>
      </c>
      <c r="G12" s="78" t="s">
        <v>129</v>
      </c>
      <c r="H12" s="78" t="s">
        <v>236</v>
      </c>
      <c r="I12" s="78" t="s">
        <v>85</v>
      </c>
      <c r="J12" s="78" t="s">
        <v>59</v>
      </c>
      <c r="K12" s="78" t="s">
        <v>240</v>
      </c>
      <c r="L12" s="78" t="s">
        <v>238</v>
      </c>
      <c r="M12" s="78" t="s">
        <v>84</v>
      </c>
      <c r="N12" s="78" t="s">
        <v>105</v>
      </c>
      <c r="O12" s="79" t="s">
        <v>126</v>
      </c>
      <c r="P12" s="88" t="s">
        <v>244</v>
      </c>
      <c r="Q12" s="89" t="s">
        <v>242</v>
      </c>
      <c r="R12" s="78" t="s">
        <v>44</v>
      </c>
      <c r="S12" s="96"/>
      <c r="T12" s="99"/>
      <c r="U12" s="100"/>
      <c r="V12" s="42"/>
      <c r="W12" s="42"/>
      <c r="X12" s="42"/>
      <c r="Y12" s="42"/>
    </row>
    <row r="13" spans="1:27" x14ac:dyDescent="0.25">
      <c r="B13" s="77">
        <v>35336</v>
      </c>
      <c r="C13" s="78" t="s">
        <v>68</v>
      </c>
      <c r="D13" s="79" t="s">
        <v>281</v>
      </c>
      <c r="E13" s="84" t="s">
        <v>58</v>
      </c>
      <c r="F13" s="78" t="s">
        <v>104</v>
      </c>
      <c r="G13" s="78" t="s">
        <v>129</v>
      </c>
      <c r="H13" s="78" t="s">
        <v>236</v>
      </c>
      <c r="I13" s="78" t="s">
        <v>124</v>
      </c>
      <c r="J13" s="78" t="s">
        <v>59</v>
      </c>
      <c r="K13" s="78" t="s">
        <v>240</v>
      </c>
      <c r="L13" s="78" t="s">
        <v>238</v>
      </c>
      <c r="M13" s="78" t="s">
        <v>125</v>
      </c>
      <c r="N13" s="78" t="s">
        <v>105</v>
      </c>
      <c r="O13" s="79" t="s">
        <v>126</v>
      </c>
      <c r="P13" s="88" t="s">
        <v>244</v>
      </c>
      <c r="Q13" s="89" t="s">
        <v>84</v>
      </c>
      <c r="R13" s="89" t="s">
        <v>123</v>
      </c>
      <c r="S13" s="96"/>
      <c r="T13" s="99"/>
      <c r="U13" s="100"/>
      <c r="V13" s="42"/>
      <c r="W13" s="42"/>
      <c r="X13" s="42"/>
      <c r="Y13" s="42"/>
    </row>
    <row r="14" spans="1:27" x14ac:dyDescent="0.25">
      <c r="B14" s="77">
        <v>35343</v>
      </c>
      <c r="C14" s="78" t="s">
        <v>90</v>
      </c>
      <c r="D14" s="79" t="s">
        <v>281</v>
      </c>
      <c r="E14" s="84" t="s">
        <v>58</v>
      </c>
      <c r="F14" s="78" t="s">
        <v>123</v>
      </c>
      <c r="G14" s="78" t="s">
        <v>129</v>
      </c>
      <c r="H14" s="78" t="s">
        <v>236</v>
      </c>
      <c r="I14" s="78" t="s">
        <v>124</v>
      </c>
      <c r="J14" s="78" t="s">
        <v>59</v>
      </c>
      <c r="K14" s="78" t="s">
        <v>84</v>
      </c>
      <c r="L14" s="78" t="s">
        <v>238</v>
      </c>
      <c r="M14" s="78" t="s">
        <v>125</v>
      </c>
      <c r="N14" s="78" t="s">
        <v>105</v>
      </c>
      <c r="O14" s="79" t="s">
        <v>126</v>
      </c>
      <c r="P14" s="88" t="s">
        <v>85</v>
      </c>
      <c r="Q14" s="78" t="s">
        <v>237</v>
      </c>
      <c r="R14" s="78" t="s">
        <v>104</v>
      </c>
      <c r="S14" s="96"/>
      <c r="T14" s="99" t="s">
        <v>44</v>
      </c>
      <c r="U14" s="100"/>
      <c r="V14" s="42"/>
      <c r="W14" s="42"/>
      <c r="X14" s="42"/>
      <c r="Y14" s="42"/>
    </row>
    <row r="15" spans="1:27" x14ac:dyDescent="0.25">
      <c r="B15" s="77">
        <v>35350</v>
      </c>
      <c r="C15" s="78" t="s">
        <v>69</v>
      </c>
      <c r="D15" s="79" t="s">
        <v>281</v>
      </c>
      <c r="E15" s="84" t="s">
        <v>58</v>
      </c>
      <c r="F15" s="78" t="s">
        <v>123</v>
      </c>
      <c r="G15" s="78" t="s">
        <v>129</v>
      </c>
      <c r="H15" s="78" t="s">
        <v>236</v>
      </c>
      <c r="I15" s="78" t="s">
        <v>124</v>
      </c>
      <c r="J15" s="78" t="s">
        <v>59</v>
      </c>
      <c r="K15" s="78" t="s">
        <v>84</v>
      </c>
      <c r="L15" s="78" t="s">
        <v>238</v>
      </c>
      <c r="M15" s="78" t="s">
        <v>125</v>
      </c>
      <c r="N15" s="78" t="s">
        <v>105</v>
      </c>
      <c r="O15" s="79" t="s">
        <v>126</v>
      </c>
      <c r="P15" s="88" t="s">
        <v>85</v>
      </c>
      <c r="Q15" s="78" t="s">
        <v>237</v>
      </c>
      <c r="R15" s="89" t="s">
        <v>104</v>
      </c>
      <c r="S15" s="96"/>
      <c r="T15" s="99" t="s">
        <v>44</v>
      </c>
      <c r="U15" s="100"/>
      <c r="V15" s="42"/>
      <c r="W15" s="42"/>
      <c r="X15" s="42"/>
      <c r="Y15" s="42"/>
    </row>
    <row r="16" spans="1:27" x14ac:dyDescent="0.25">
      <c r="B16" s="77">
        <v>35353</v>
      </c>
      <c r="C16" s="78" t="s">
        <v>92</v>
      </c>
      <c r="D16" s="79" t="s">
        <v>281</v>
      </c>
      <c r="E16" s="84" t="s">
        <v>58</v>
      </c>
      <c r="F16" s="78" t="s">
        <v>123</v>
      </c>
      <c r="G16" s="78" t="s">
        <v>129</v>
      </c>
      <c r="H16" s="78" t="s">
        <v>104</v>
      </c>
      <c r="I16" s="78" t="s">
        <v>124</v>
      </c>
      <c r="J16" s="78" t="s">
        <v>59</v>
      </c>
      <c r="K16" s="78" t="s">
        <v>237</v>
      </c>
      <c r="L16" s="78" t="s">
        <v>242</v>
      </c>
      <c r="M16" s="78" t="s">
        <v>125</v>
      </c>
      <c r="N16" s="78" t="s">
        <v>105</v>
      </c>
      <c r="O16" s="79" t="s">
        <v>126</v>
      </c>
      <c r="P16" s="88" t="s">
        <v>236</v>
      </c>
      <c r="Q16" s="89" t="s">
        <v>238</v>
      </c>
      <c r="R16" s="89" t="s">
        <v>244</v>
      </c>
      <c r="S16" s="96"/>
      <c r="T16" s="99" t="s">
        <v>37</v>
      </c>
      <c r="U16" s="100"/>
      <c r="V16" s="42"/>
      <c r="W16" s="42"/>
      <c r="X16" s="42"/>
      <c r="Y16" s="42"/>
    </row>
    <row r="17" spans="2:25" x14ac:dyDescent="0.25">
      <c r="B17" s="77">
        <v>35357</v>
      </c>
      <c r="C17" s="78" t="s">
        <v>60</v>
      </c>
      <c r="D17" s="79" t="s">
        <v>281</v>
      </c>
      <c r="E17" s="84" t="s">
        <v>58</v>
      </c>
      <c r="F17" s="78" t="s">
        <v>123</v>
      </c>
      <c r="G17" s="78" t="s">
        <v>129</v>
      </c>
      <c r="H17" s="78" t="s">
        <v>104</v>
      </c>
      <c r="I17" s="78" t="s">
        <v>124</v>
      </c>
      <c r="J17" s="78" t="s">
        <v>59</v>
      </c>
      <c r="K17" s="78" t="s">
        <v>237</v>
      </c>
      <c r="L17" s="78" t="s">
        <v>84</v>
      </c>
      <c r="M17" s="78" t="s">
        <v>125</v>
      </c>
      <c r="N17" s="78" t="s">
        <v>105</v>
      </c>
      <c r="O17" s="79" t="s">
        <v>126</v>
      </c>
      <c r="P17" s="88" t="s">
        <v>240</v>
      </c>
      <c r="Q17" s="89" t="s">
        <v>238</v>
      </c>
      <c r="R17" s="89" t="s">
        <v>244</v>
      </c>
      <c r="S17" s="96"/>
      <c r="T17" s="99" t="s">
        <v>44</v>
      </c>
      <c r="U17" s="100"/>
      <c r="V17" s="42"/>
      <c r="W17" s="42"/>
      <c r="X17" s="42"/>
      <c r="Y17" s="42"/>
    </row>
    <row r="18" spans="2:25" x14ac:dyDescent="0.25">
      <c r="B18" s="77">
        <v>35364</v>
      </c>
      <c r="C18" s="78" t="s">
        <v>65</v>
      </c>
      <c r="D18" s="79" t="s">
        <v>281</v>
      </c>
      <c r="E18" s="84" t="s">
        <v>58</v>
      </c>
      <c r="F18" s="78" t="s">
        <v>123</v>
      </c>
      <c r="G18" s="78" t="s">
        <v>129</v>
      </c>
      <c r="H18" s="78" t="s">
        <v>240</v>
      </c>
      <c r="I18" s="78" t="s">
        <v>124</v>
      </c>
      <c r="J18" s="78" t="s">
        <v>59</v>
      </c>
      <c r="K18" s="78" t="s">
        <v>84</v>
      </c>
      <c r="L18" s="78" t="s">
        <v>238</v>
      </c>
      <c r="M18" s="78" t="s">
        <v>125</v>
      </c>
      <c r="N18" s="78" t="s">
        <v>249</v>
      </c>
      <c r="O18" s="79" t="s">
        <v>126</v>
      </c>
      <c r="P18" s="88" t="s">
        <v>105</v>
      </c>
      <c r="Q18" s="78" t="s">
        <v>236</v>
      </c>
      <c r="R18" s="89" t="s">
        <v>242</v>
      </c>
      <c r="S18" s="96"/>
      <c r="T18" s="99" t="s">
        <v>37</v>
      </c>
      <c r="U18" s="100"/>
      <c r="V18" s="42"/>
      <c r="W18" s="42"/>
      <c r="X18" s="42"/>
      <c r="Y18" s="42"/>
    </row>
    <row r="19" spans="2:25" x14ac:dyDescent="0.25">
      <c r="B19" s="77">
        <v>35367</v>
      </c>
      <c r="C19" s="78" t="s">
        <v>250</v>
      </c>
      <c r="D19" s="79" t="s">
        <v>88</v>
      </c>
      <c r="E19" s="84" t="s">
        <v>58</v>
      </c>
      <c r="F19" s="78" t="s">
        <v>123</v>
      </c>
      <c r="G19" s="78" t="s">
        <v>125</v>
      </c>
      <c r="H19" s="78" t="s">
        <v>240</v>
      </c>
      <c r="I19" s="78" t="s">
        <v>124</v>
      </c>
      <c r="J19" s="78" t="s">
        <v>59</v>
      </c>
      <c r="K19" s="78" t="s">
        <v>242</v>
      </c>
      <c r="L19" s="78" t="s">
        <v>84</v>
      </c>
      <c r="M19" s="78" t="s">
        <v>244</v>
      </c>
      <c r="N19" s="78" t="s">
        <v>105</v>
      </c>
      <c r="O19" s="79" t="s">
        <v>126</v>
      </c>
      <c r="P19" s="88" t="s">
        <v>129</v>
      </c>
      <c r="Q19" s="89" t="s">
        <v>238</v>
      </c>
      <c r="R19" s="89" t="s">
        <v>249</v>
      </c>
      <c r="S19" s="78" t="s">
        <v>104</v>
      </c>
      <c r="T19" s="99" t="s">
        <v>37</v>
      </c>
      <c r="U19" s="100"/>
      <c r="V19" s="42"/>
      <c r="W19" s="42"/>
      <c r="X19" s="42"/>
      <c r="Y19" s="42"/>
    </row>
    <row r="20" spans="2:25" x14ac:dyDescent="0.25">
      <c r="B20" s="77">
        <v>35371</v>
      </c>
      <c r="C20" s="78" t="s">
        <v>70</v>
      </c>
      <c r="D20" s="79" t="s">
        <v>281</v>
      </c>
      <c r="E20" s="84" t="s">
        <v>58</v>
      </c>
      <c r="F20" s="78" t="s">
        <v>123</v>
      </c>
      <c r="G20" s="78" t="s">
        <v>129</v>
      </c>
      <c r="H20" s="78" t="s">
        <v>240</v>
      </c>
      <c r="I20" s="78" t="s">
        <v>124</v>
      </c>
      <c r="J20" s="78" t="s">
        <v>59</v>
      </c>
      <c r="K20" s="78" t="s">
        <v>244</v>
      </c>
      <c r="L20" s="78" t="s">
        <v>84</v>
      </c>
      <c r="M20" s="78" t="s">
        <v>125</v>
      </c>
      <c r="N20" s="78" t="s">
        <v>105</v>
      </c>
      <c r="O20" s="79" t="s">
        <v>126</v>
      </c>
      <c r="P20" s="88" t="s">
        <v>249</v>
      </c>
      <c r="Q20" s="89" t="s">
        <v>238</v>
      </c>
      <c r="R20" s="78" t="s">
        <v>104</v>
      </c>
      <c r="S20" s="96"/>
      <c r="T20" s="99" t="s">
        <v>44</v>
      </c>
      <c r="U20" s="100"/>
      <c r="V20" s="42"/>
      <c r="W20" s="42"/>
      <c r="X20" s="42"/>
      <c r="Y20" s="42"/>
    </row>
    <row r="21" spans="2:25" x14ac:dyDescent="0.25">
      <c r="B21" s="77">
        <v>35378</v>
      </c>
      <c r="C21" s="78" t="s">
        <v>141</v>
      </c>
      <c r="D21" s="79" t="s">
        <v>281</v>
      </c>
      <c r="E21" s="84" t="s">
        <v>58</v>
      </c>
      <c r="F21" s="78" t="s">
        <v>123</v>
      </c>
      <c r="G21" s="78" t="s">
        <v>129</v>
      </c>
      <c r="H21" s="78" t="s">
        <v>104</v>
      </c>
      <c r="I21" s="78" t="s">
        <v>124</v>
      </c>
      <c r="J21" s="78" t="s">
        <v>59</v>
      </c>
      <c r="K21" s="78" t="s">
        <v>84</v>
      </c>
      <c r="L21" s="78" t="s">
        <v>105</v>
      </c>
      <c r="M21" s="78" t="s">
        <v>125</v>
      </c>
      <c r="N21" s="78" t="s">
        <v>249</v>
      </c>
      <c r="O21" s="79" t="s">
        <v>126</v>
      </c>
      <c r="P21" s="84" t="s">
        <v>240</v>
      </c>
      <c r="Q21" s="78" t="s">
        <v>237</v>
      </c>
      <c r="R21" s="89" t="s">
        <v>242</v>
      </c>
      <c r="S21" s="93"/>
      <c r="T21" s="99" t="s">
        <v>44</v>
      </c>
      <c r="U21" s="100"/>
      <c r="V21" s="42"/>
      <c r="W21" s="42"/>
      <c r="X21" s="42"/>
      <c r="Y21" s="42"/>
    </row>
    <row r="22" spans="2:25" x14ac:dyDescent="0.25">
      <c r="B22" s="77">
        <v>35381</v>
      </c>
      <c r="C22" s="78" t="s">
        <v>251</v>
      </c>
      <c r="D22" s="79" t="s">
        <v>252</v>
      </c>
      <c r="E22" s="84" t="s">
        <v>58</v>
      </c>
      <c r="F22" s="78" t="s">
        <v>123</v>
      </c>
      <c r="G22" s="78" t="s">
        <v>104</v>
      </c>
      <c r="H22" s="78" t="s">
        <v>240</v>
      </c>
      <c r="I22" s="78" t="s">
        <v>124</v>
      </c>
      <c r="J22" s="78" t="s">
        <v>249</v>
      </c>
      <c r="K22" s="78" t="s">
        <v>238</v>
      </c>
      <c r="L22" s="78" t="s">
        <v>84</v>
      </c>
      <c r="M22" s="78" t="s">
        <v>125</v>
      </c>
      <c r="N22" s="78" t="s">
        <v>105</v>
      </c>
      <c r="O22" s="79" t="s">
        <v>126</v>
      </c>
      <c r="P22" s="88" t="s">
        <v>236</v>
      </c>
      <c r="Q22" s="89" t="s">
        <v>59</v>
      </c>
      <c r="R22" s="89" t="s">
        <v>237</v>
      </c>
      <c r="S22" s="93"/>
      <c r="T22" s="99" t="s">
        <v>37</v>
      </c>
      <c r="U22" s="100"/>
      <c r="V22" s="42"/>
      <c r="W22" s="42"/>
      <c r="X22" s="42"/>
      <c r="Y22" s="42"/>
    </row>
    <row r="23" spans="2:25" x14ac:dyDescent="0.25">
      <c r="B23" s="77">
        <v>35385</v>
      </c>
      <c r="C23" s="78" t="s">
        <v>66</v>
      </c>
      <c r="D23" s="79" t="s">
        <v>281</v>
      </c>
      <c r="E23" s="84" t="s">
        <v>58</v>
      </c>
      <c r="F23" s="78" t="s">
        <v>123</v>
      </c>
      <c r="G23" s="78" t="s">
        <v>129</v>
      </c>
      <c r="H23" s="78" t="s">
        <v>249</v>
      </c>
      <c r="I23" s="78" t="s">
        <v>124</v>
      </c>
      <c r="J23" s="78" t="s">
        <v>59</v>
      </c>
      <c r="K23" s="78" t="s">
        <v>104</v>
      </c>
      <c r="L23" s="78" t="s">
        <v>84</v>
      </c>
      <c r="M23" s="78" t="s">
        <v>125</v>
      </c>
      <c r="N23" s="78" t="s">
        <v>105</v>
      </c>
      <c r="O23" s="79" t="s">
        <v>126</v>
      </c>
      <c r="P23" s="84" t="s">
        <v>244</v>
      </c>
      <c r="Q23" s="78" t="s">
        <v>237</v>
      </c>
      <c r="R23" s="78" t="s">
        <v>236</v>
      </c>
      <c r="S23" s="93"/>
      <c r="T23" s="99" t="s">
        <v>44</v>
      </c>
      <c r="U23" s="100"/>
      <c r="V23" s="42"/>
      <c r="W23" s="42"/>
      <c r="X23" s="42"/>
      <c r="Y23" s="42"/>
    </row>
    <row r="24" spans="2:25" x14ac:dyDescent="0.25">
      <c r="B24" s="77">
        <v>35392</v>
      </c>
      <c r="C24" s="78" t="s">
        <v>253</v>
      </c>
      <c r="D24" s="79" t="s">
        <v>254</v>
      </c>
      <c r="E24" s="84" t="s">
        <v>58</v>
      </c>
      <c r="F24" s="78" t="s">
        <v>123</v>
      </c>
      <c r="G24" s="78" t="s">
        <v>129</v>
      </c>
      <c r="H24" s="78" t="s">
        <v>84</v>
      </c>
      <c r="I24" s="78" t="s">
        <v>124</v>
      </c>
      <c r="J24" s="78" t="s">
        <v>59</v>
      </c>
      <c r="K24" s="78" t="s">
        <v>104</v>
      </c>
      <c r="L24" s="78" t="s">
        <v>105</v>
      </c>
      <c r="M24" s="78" t="s">
        <v>125</v>
      </c>
      <c r="N24" s="78" t="s">
        <v>249</v>
      </c>
      <c r="O24" s="79" t="s">
        <v>126</v>
      </c>
      <c r="P24" s="88" t="s">
        <v>238</v>
      </c>
      <c r="Q24" s="89" t="s">
        <v>86</v>
      </c>
      <c r="R24" s="78" t="s">
        <v>240</v>
      </c>
      <c r="S24" s="93"/>
      <c r="T24" s="99" t="s">
        <v>37</v>
      </c>
      <c r="U24" s="100"/>
      <c r="V24" s="42"/>
      <c r="W24" s="42"/>
      <c r="X24" s="42"/>
      <c r="Y24" s="42"/>
    </row>
    <row r="25" spans="2:25" x14ac:dyDescent="0.25">
      <c r="B25" s="77">
        <v>35395</v>
      </c>
      <c r="C25" s="78" t="s">
        <v>65</v>
      </c>
      <c r="D25" s="79" t="s">
        <v>108</v>
      </c>
      <c r="E25" s="84" t="s">
        <v>58</v>
      </c>
      <c r="F25" s="78" t="s">
        <v>86</v>
      </c>
      <c r="G25" s="78" t="s">
        <v>129</v>
      </c>
      <c r="H25" s="78" t="s">
        <v>236</v>
      </c>
      <c r="I25" s="78" t="s">
        <v>124</v>
      </c>
      <c r="J25" s="78" t="s">
        <v>249</v>
      </c>
      <c r="K25" s="78" t="s">
        <v>104</v>
      </c>
      <c r="L25" s="78" t="s">
        <v>84</v>
      </c>
      <c r="M25" s="78" t="s">
        <v>244</v>
      </c>
      <c r="N25" s="78" t="s">
        <v>105</v>
      </c>
      <c r="O25" s="79" t="s">
        <v>126</v>
      </c>
      <c r="P25" s="88" t="s">
        <v>123</v>
      </c>
      <c r="Q25" s="89" t="s">
        <v>237</v>
      </c>
      <c r="R25" s="89" t="s">
        <v>240</v>
      </c>
      <c r="S25" s="93"/>
      <c r="T25" s="99" t="s">
        <v>37</v>
      </c>
      <c r="U25" s="100"/>
      <c r="V25" s="42"/>
      <c r="W25" s="42"/>
      <c r="X25" s="42"/>
      <c r="Y25" s="42"/>
    </row>
    <row r="26" spans="2:25" x14ac:dyDescent="0.25">
      <c r="B26" s="77">
        <v>35399</v>
      </c>
      <c r="C26" s="78" t="s">
        <v>111</v>
      </c>
      <c r="D26" s="79" t="s">
        <v>281</v>
      </c>
      <c r="E26" s="84" t="s">
        <v>58</v>
      </c>
      <c r="F26" s="78" t="s">
        <v>123</v>
      </c>
      <c r="G26" s="78" t="s">
        <v>129</v>
      </c>
      <c r="H26" s="78" t="s">
        <v>84</v>
      </c>
      <c r="I26" s="78" t="s">
        <v>124</v>
      </c>
      <c r="J26" s="78" t="s">
        <v>59</v>
      </c>
      <c r="K26" s="78" t="s">
        <v>104</v>
      </c>
      <c r="L26" s="78" t="s">
        <v>238</v>
      </c>
      <c r="M26" s="78" t="s">
        <v>125</v>
      </c>
      <c r="N26" s="78" t="s">
        <v>249</v>
      </c>
      <c r="O26" s="79" t="s">
        <v>126</v>
      </c>
      <c r="P26" s="84" t="s">
        <v>236</v>
      </c>
      <c r="Q26" s="89" t="s">
        <v>86</v>
      </c>
      <c r="R26" s="89" t="s">
        <v>240</v>
      </c>
      <c r="S26" s="93"/>
      <c r="T26" s="99" t="s">
        <v>37</v>
      </c>
      <c r="U26" s="100"/>
      <c r="V26" s="42"/>
      <c r="W26" s="42"/>
      <c r="X26" s="42"/>
      <c r="Y26" s="42"/>
    </row>
    <row r="27" spans="2:25" x14ac:dyDescent="0.25">
      <c r="B27" s="77">
        <v>35406</v>
      </c>
      <c r="C27" s="78" t="s">
        <v>72</v>
      </c>
      <c r="D27" s="79" t="s">
        <v>281</v>
      </c>
      <c r="E27" s="84" t="s">
        <v>58</v>
      </c>
      <c r="F27" s="78" t="s">
        <v>123</v>
      </c>
      <c r="G27" s="78" t="s">
        <v>86</v>
      </c>
      <c r="H27" s="78" t="s">
        <v>84</v>
      </c>
      <c r="I27" s="78" t="s">
        <v>124</v>
      </c>
      <c r="J27" s="78" t="s">
        <v>59</v>
      </c>
      <c r="K27" s="78" t="s">
        <v>238</v>
      </c>
      <c r="L27" s="78" t="s">
        <v>105</v>
      </c>
      <c r="M27" s="78" t="s">
        <v>125</v>
      </c>
      <c r="N27" s="78" t="s">
        <v>249</v>
      </c>
      <c r="O27" s="79" t="s">
        <v>126</v>
      </c>
      <c r="P27" s="84" t="s">
        <v>104</v>
      </c>
      <c r="Q27" s="78" t="s">
        <v>236</v>
      </c>
      <c r="R27" s="78" t="s">
        <v>237</v>
      </c>
      <c r="S27" s="93"/>
      <c r="T27" s="99" t="s">
        <v>37</v>
      </c>
      <c r="U27" s="100"/>
      <c r="V27" s="42"/>
      <c r="W27" s="42"/>
      <c r="X27" s="42"/>
      <c r="Y27" s="42"/>
    </row>
    <row r="28" spans="2:25" x14ac:dyDescent="0.25">
      <c r="B28" s="77">
        <v>35409</v>
      </c>
      <c r="C28" s="78" t="s">
        <v>65</v>
      </c>
      <c r="D28" s="79" t="s">
        <v>255</v>
      </c>
      <c r="E28" s="84" t="s">
        <v>58</v>
      </c>
      <c r="F28" s="78" t="s">
        <v>236</v>
      </c>
      <c r="G28" s="78" t="s">
        <v>104</v>
      </c>
      <c r="H28" s="78" t="s">
        <v>249</v>
      </c>
      <c r="I28" s="78" t="s">
        <v>240</v>
      </c>
      <c r="J28" s="78" t="s">
        <v>86</v>
      </c>
      <c r="K28" s="78" t="s">
        <v>123</v>
      </c>
      <c r="L28" s="78" t="s">
        <v>84</v>
      </c>
      <c r="M28" s="78" t="s">
        <v>237</v>
      </c>
      <c r="N28" s="78" t="s">
        <v>130</v>
      </c>
      <c r="O28" s="79" t="s">
        <v>244</v>
      </c>
      <c r="P28" s="88" t="s">
        <v>238</v>
      </c>
      <c r="Q28" s="89" t="s">
        <v>242</v>
      </c>
      <c r="R28" s="89" t="s">
        <v>105</v>
      </c>
      <c r="S28" s="93"/>
      <c r="T28" s="99" t="s">
        <v>44</v>
      </c>
      <c r="U28" s="100"/>
      <c r="V28" s="42"/>
      <c r="W28" s="42"/>
      <c r="X28" s="42"/>
      <c r="Y28" s="42"/>
    </row>
    <row r="29" spans="2:25" x14ac:dyDescent="0.25">
      <c r="B29" s="77">
        <v>35413</v>
      </c>
      <c r="C29" s="78" t="s">
        <v>256</v>
      </c>
      <c r="D29" s="79" t="s">
        <v>257</v>
      </c>
      <c r="E29" s="84" t="s">
        <v>58</v>
      </c>
      <c r="F29" s="78" t="s">
        <v>123</v>
      </c>
      <c r="G29" s="78" t="s">
        <v>86</v>
      </c>
      <c r="H29" s="78" t="s">
        <v>84</v>
      </c>
      <c r="I29" s="78" t="s">
        <v>124</v>
      </c>
      <c r="J29" s="78" t="s">
        <v>59</v>
      </c>
      <c r="K29" s="78" t="s">
        <v>238</v>
      </c>
      <c r="L29" s="78" t="s">
        <v>105</v>
      </c>
      <c r="M29" s="78" t="s">
        <v>125</v>
      </c>
      <c r="N29" s="78" t="s">
        <v>249</v>
      </c>
      <c r="O29" s="79" t="s">
        <v>126</v>
      </c>
      <c r="P29" s="88" t="s">
        <v>104</v>
      </c>
      <c r="Q29" s="89" t="s">
        <v>130</v>
      </c>
      <c r="R29" s="78" t="s">
        <v>240</v>
      </c>
      <c r="S29" s="93"/>
      <c r="T29" s="99" t="s">
        <v>44</v>
      </c>
      <c r="U29" s="100"/>
      <c r="V29" s="42"/>
      <c r="W29" s="42"/>
      <c r="X29" s="42"/>
      <c r="Y29" s="42"/>
    </row>
    <row r="30" spans="2:25" x14ac:dyDescent="0.25">
      <c r="B30" s="77">
        <v>35416</v>
      </c>
      <c r="C30" s="78" t="s">
        <v>256</v>
      </c>
      <c r="D30" s="79" t="s">
        <v>258</v>
      </c>
      <c r="E30" s="84" t="s">
        <v>58</v>
      </c>
      <c r="F30" s="78" t="s">
        <v>123</v>
      </c>
      <c r="G30" s="78" t="s">
        <v>124</v>
      </c>
      <c r="H30" s="78" t="s">
        <v>125</v>
      </c>
      <c r="I30" s="78" t="s">
        <v>126</v>
      </c>
      <c r="J30" s="78" t="s">
        <v>86</v>
      </c>
      <c r="K30" s="78" t="s">
        <v>104</v>
      </c>
      <c r="L30" s="78" t="s">
        <v>84</v>
      </c>
      <c r="M30" s="78" t="s">
        <v>249</v>
      </c>
      <c r="N30" s="78" t="s">
        <v>238</v>
      </c>
      <c r="O30" s="79" t="s">
        <v>105</v>
      </c>
      <c r="P30" s="84" t="s">
        <v>242</v>
      </c>
      <c r="Q30" s="78" t="s">
        <v>240</v>
      </c>
      <c r="R30" s="89" t="s">
        <v>130</v>
      </c>
      <c r="S30" s="93"/>
      <c r="T30" s="99" t="s">
        <v>37</v>
      </c>
      <c r="U30" s="100"/>
      <c r="V30" s="42"/>
      <c r="W30" s="42"/>
      <c r="X30" s="42"/>
      <c r="Y30" s="42"/>
    </row>
    <row r="31" spans="2:25" x14ac:dyDescent="0.25">
      <c r="B31" s="77">
        <v>35420</v>
      </c>
      <c r="C31" s="78" t="s">
        <v>145</v>
      </c>
      <c r="D31" s="79" t="s">
        <v>281</v>
      </c>
      <c r="E31" s="84" t="s">
        <v>58</v>
      </c>
      <c r="F31" s="78" t="s">
        <v>123</v>
      </c>
      <c r="G31" s="78" t="s">
        <v>86</v>
      </c>
      <c r="H31" s="78" t="s">
        <v>84</v>
      </c>
      <c r="I31" s="78" t="s">
        <v>130</v>
      </c>
      <c r="J31" s="78" t="s">
        <v>104</v>
      </c>
      <c r="K31" s="78" t="s">
        <v>238</v>
      </c>
      <c r="L31" s="78" t="s">
        <v>105</v>
      </c>
      <c r="M31" s="78" t="s">
        <v>125</v>
      </c>
      <c r="N31" s="78" t="s">
        <v>249</v>
      </c>
      <c r="O31" s="79" t="s">
        <v>126</v>
      </c>
      <c r="P31" s="84" t="s">
        <v>240</v>
      </c>
      <c r="Q31" s="89" t="s">
        <v>242</v>
      </c>
      <c r="R31" s="78" t="s">
        <v>133</v>
      </c>
      <c r="S31" s="93"/>
      <c r="T31" s="99" t="s">
        <v>37</v>
      </c>
      <c r="U31" s="100"/>
      <c r="V31" s="42"/>
      <c r="W31" s="42"/>
      <c r="X31" s="42"/>
      <c r="Y31" s="42"/>
    </row>
    <row r="32" spans="2:25" x14ac:dyDescent="0.25">
      <c r="B32" s="77">
        <v>35425</v>
      </c>
      <c r="C32" s="78" t="s">
        <v>67</v>
      </c>
      <c r="D32" s="79" t="s">
        <v>281</v>
      </c>
      <c r="E32" s="84" t="s">
        <v>58</v>
      </c>
      <c r="F32" s="78" t="s">
        <v>123</v>
      </c>
      <c r="G32" s="78" t="s">
        <v>86</v>
      </c>
      <c r="H32" s="78" t="s">
        <v>84</v>
      </c>
      <c r="I32" s="78" t="s">
        <v>124</v>
      </c>
      <c r="J32" s="78" t="s">
        <v>104</v>
      </c>
      <c r="K32" s="78" t="s">
        <v>238</v>
      </c>
      <c r="L32" s="78" t="s">
        <v>105</v>
      </c>
      <c r="M32" s="78" t="s">
        <v>125</v>
      </c>
      <c r="N32" s="78" t="s">
        <v>249</v>
      </c>
      <c r="O32" s="79" t="s">
        <v>126</v>
      </c>
      <c r="P32" s="88" t="s">
        <v>106</v>
      </c>
      <c r="Q32" s="89" t="s">
        <v>129</v>
      </c>
      <c r="R32" s="89" t="s">
        <v>240</v>
      </c>
      <c r="S32" s="93"/>
      <c r="T32" s="99" t="s">
        <v>37</v>
      </c>
      <c r="U32" s="100"/>
      <c r="V32" s="42"/>
      <c r="W32" s="42"/>
      <c r="X32" s="42"/>
      <c r="Y32" s="42"/>
    </row>
    <row r="33" spans="2:25" x14ac:dyDescent="0.25">
      <c r="B33" s="77">
        <v>35427</v>
      </c>
      <c r="C33" s="78" t="s">
        <v>82</v>
      </c>
      <c r="D33" s="79" t="s">
        <v>281</v>
      </c>
      <c r="E33" s="84" t="s">
        <v>58</v>
      </c>
      <c r="F33" s="78" t="s">
        <v>123</v>
      </c>
      <c r="G33" s="78" t="s">
        <v>124</v>
      </c>
      <c r="H33" s="78" t="s">
        <v>125</v>
      </c>
      <c r="I33" s="78" t="s">
        <v>126</v>
      </c>
      <c r="J33" s="78" t="s">
        <v>86</v>
      </c>
      <c r="K33" s="78" t="s">
        <v>104</v>
      </c>
      <c r="L33" s="78" t="s">
        <v>84</v>
      </c>
      <c r="M33" s="78" t="s">
        <v>129</v>
      </c>
      <c r="N33" s="78" t="s">
        <v>238</v>
      </c>
      <c r="O33" s="79" t="s">
        <v>105</v>
      </c>
      <c r="P33" s="84" t="s">
        <v>249</v>
      </c>
      <c r="Q33" s="89" t="s">
        <v>59</v>
      </c>
      <c r="R33" s="78" t="s">
        <v>240</v>
      </c>
      <c r="S33" s="93"/>
      <c r="T33" s="99" t="s">
        <v>44</v>
      </c>
      <c r="U33" s="100"/>
      <c r="V33" s="42"/>
      <c r="W33" s="42"/>
      <c r="X33" s="42"/>
      <c r="Y33" s="42"/>
    </row>
    <row r="34" spans="2:25" x14ac:dyDescent="0.25">
      <c r="B34" s="77">
        <v>35448</v>
      </c>
      <c r="C34" s="78" t="s">
        <v>260</v>
      </c>
      <c r="D34" s="79" t="s">
        <v>261</v>
      </c>
      <c r="E34" s="84" t="s">
        <v>58</v>
      </c>
      <c r="F34" s="78" t="s">
        <v>123</v>
      </c>
      <c r="G34" s="78" t="s">
        <v>86</v>
      </c>
      <c r="H34" s="78" t="s">
        <v>84</v>
      </c>
      <c r="I34" s="78" t="s">
        <v>124</v>
      </c>
      <c r="J34" s="78" t="s">
        <v>106</v>
      </c>
      <c r="K34" s="78" t="s">
        <v>104</v>
      </c>
      <c r="L34" s="78" t="s">
        <v>105</v>
      </c>
      <c r="M34" s="78" t="s">
        <v>125</v>
      </c>
      <c r="N34" s="78" t="s">
        <v>129</v>
      </c>
      <c r="O34" s="79" t="s">
        <v>126</v>
      </c>
      <c r="P34" s="88" t="s">
        <v>59</v>
      </c>
      <c r="Q34" s="89" t="s">
        <v>249</v>
      </c>
      <c r="R34" s="78" t="s">
        <v>240</v>
      </c>
      <c r="S34" s="93"/>
      <c r="T34" s="99" t="s">
        <v>44</v>
      </c>
      <c r="U34" s="100"/>
      <c r="V34" s="42"/>
      <c r="W34" s="42"/>
      <c r="X34" s="42"/>
      <c r="Y34" s="42"/>
    </row>
    <row r="35" spans="2:25" x14ac:dyDescent="0.25">
      <c r="B35" s="77">
        <v>35451</v>
      </c>
      <c r="C35" s="78" t="s">
        <v>262</v>
      </c>
      <c r="D35" s="79" t="s">
        <v>259</v>
      </c>
      <c r="E35" s="84" t="s">
        <v>58</v>
      </c>
      <c r="F35" s="78" t="s">
        <v>123</v>
      </c>
      <c r="G35" s="78" t="s">
        <v>86</v>
      </c>
      <c r="H35" s="78" t="s">
        <v>84</v>
      </c>
      <c r="I35" s="78" t="s">
        <v>106</v>
      </c>
      <c r="J35" s="78" t="s">
        <v>104</v>
      </c>
      <c r="K35" s="78" t="s">
        <v>59</v>
      </c>
      <c r="L35" s="78" t="s">
        <v>105</v>
      </c>
      <c r="M35" s="78" t="s">
        <v>125</v>
      </c>
      <c r="N35" s="78" t="s">
        <v>249</v>
      </c>
      <c r="O35" s="79" t="s">
        <v>126</v>
      </c>
      <c r="P35" s="88" t="s">
        <v>242</v>
      </c>
      <c r="Q35" s="89" t="s">
        <v>128</v>
      </c>
      <c r="R35" s="89" t="s">
        <v>236</v>
      </c>
      <c r="S35" s="93"/>
      <c r="T35" s="99" t="s">
        <v>37</v>
      </c>
      <c r="U35" s="104" t="s">
        <v>263</v>
      </c>
      <c r="V35" s="42"/>
      <c r="W35" s="42"/>
      <c r="X35" s="42"/>
      <c r="Y35" s="42"/>
    </row>
    <row r="36" spans="2:25" x14ac:dyDescent="0.25">
      <c r="B36" s="77">
        <v>35455</v>
      </c>
      <c r="C36" s="78" t="s">
        <v>143</v>
      </c>
      <c r="D36" s="79" t="s">
        <v>281</v>
      </c>
      <c r="E36" s="84" t="s">
        <v>58</v>
      </c>
      <c r="F36" s="78" t="s">
        <v>123</v>
      </c>
      <c r="G36" s="78" t="s">
        <v>86</v>
      </c>
      <c r="H36" s="78" t="s">
        <v>84</v>
      </c>
      <c r="I36" s="78" t="s">
        <v>106</v>
      </c>
      <c r="J36" s="78" t="s">
        <v>129</v>
      </c>
      <c r="K36" s="78" t="s">
        <v>59</v>
      </c>
      <c r="L36" s="78" t="s">
        <v>105</v>
      </c>
      <c r="M36" s="78" t="s">
        <v>125</v>
      </c>
      <c r="N36" s="78" t="s">
        <v>249</v>
      </c>
      <c r="O36" s="79" t="s">
        <v>126</v>
      </c>
      <c r="P36" s="88" t="s">
        <v>104</v>
      </c>
      <c r="Q36" s="89" t="s">
        <v>238</v>
      </c>
      <c r="R36" s="78" t="s">
        <v>240</v>
      </c>
      <c r="S36" s="93"/>
      <c r="T36" s="99" t="s">
        <v>44</v>
      </c>
      <c r="U36" s="100"/>
      <c r="V36" s="42"/>
      <c r="W36" s="42"/>
      <c r="X36" s="42"/>
      <c r="Y36" s="42"/>
    </row>
    <row r="37" spans="2:25" x14ac:dyDescent="0.25">
      <c r="B37" s="77">
        <v>35458</v>
      </c>
      <c r="C37" s="78" t="s">
        <v>264</v>
      </c>
      <c r="D37" s="79" t="s">
        <v>265</v>
      </c>
      <c r="E37" s="84" t="s">
        <v>58</v>
      </c>
      <c r="F37" s="78" t="s">
        <v>123</v>
      </c>
      <c r="G37" s="78" t="s">
        <v>86</v>
      </c>
      <c r="H37" s="78" t="s">
        <v>124</v>
      </c>
      <c r="I37" s="78" t="s">
        <v>104</v>
      </c>
      <c r="J37" s="78" t="s">
        <v>59</v>
      </c>
      <c r="K37" s="78" t="s">
        <v>129</v>
      </c>
      <c r="L37" s="78" t="s">
        <v>105</v>
      </c>
      <c r="M37" s="78" t="s">
        <v>236</v>
      </c>
      <c r="N37" s="78" t="s">
        <v>238</v>
      </c>
      <c r="O37" s="79" t="s">
        <v>126</v>
      </c>
      <c r="P37" s="84" t="s">
        <v>249</v>
      </c>
      <c r="Q37" s="89" t="s">
        <v>84</v>
      </c>
      <c r="R37" s="89" t="s">
        <v>240</v>
      </c>
      <c r="S37" s="93"/>
      <c r="T37" s="99" t="s">
        <v>37</v>
      </c>
      <c r="U37" s="100"/>
      <c r="V37" s="42"/>
      <c r="W37" s="42"/>
      <c r="X37" s="42"/>
      <c r="Y37" s="42"/>
    </row>
    <row r="38" spans="2:25" x14ac:dyDescent="0.25">
      <c r="B38" s="77">
        <v>35462</v>
      </c>
      <c r="C38" s="78" t="s">
        <v>266</v>
      </c>
      <c r="D38" s="79" t="s">
        <v>267</v>
      </c>
      <c r="E38" s="84" t="s">
        <v>58</v>
      </c>
      <c r="F38" s="78" t="s">
        <v>123</v>
      </c>
      <c r="G38" s="78" t="s">
        <v>104</v>
      </c>
      <c r="H38" s="78" t="s">
        <v>84</v>
      </c>
      <c r="I38" s="78" t="s">
        <v>124</v>
      </c>
      <c r="J38" s="78" t="s">
        <v>59</v>
      </c>
      <c r="K38" s="78" t="s">
        <v>238</v>
      </c>
      <c r="L38" s="78" t="s">
        <v>105</v>
      </c>
      <c r="M38" s="78" t="s">
        <v>125</v>
      </c>
      <c r="N38" s="78" t="s">
        <v>129</v>
      </c>
      <c r="O38" s="79" t="s">
        <v>126</v>
      </c>
      <c r="P38" s="84" t="s">
        <v>86</v>
      </c>
      <c r="Q38" s="78" t="s">
        <v>249</v>
      </c>
      <c r="R38" s="78" t="s">
        <v>240</v>
      </c>
      <c r="S38" s="93"/>
      <c r="T38" s="99"/>
      <c r="U38" s="100"/>
      <c r="V38" s="42"/>
      <c r="W38" s="42"/>
      <c r="X38" s="42"/>
      <c r="Y38" s="42"/>
    </row>
    <row r="39" spans="2:25" x14ac:dyDescent="0.25">
      <c r="B39" s="77">
        <v>35465</v>
      </c>
      <c r="C39" s="78" t="s">
        <v>268</v>
      </c>
      <c r="D39" s="79" t="s">
        <v>269</v>
      </c>
      <c r="E39" s="84" t="s">
        <v>58</v>
      </c>
      <c r="F39" s="78" t="s">
        <v>123</v>
      </c>
      <c r="G39" s="78" t="s">
        <v>236</v>
      </c>
      <c r="H39" s="78" t="s">
        <v>124</v>
      </c>
      <c r="I39" s="78" t="s">
        <v>126</v>
      </c>
      <c r="J39" s="78" t="s">
        <v>86</v>
      </c>
      <c r="K39" s="78" t="s">
        <v>129</v>
      </c>
      <c r="L39" s="78" t="s">
        <v>125</v>
      </c>
      <c r="M39" s="78" t="s">
        <v>59</v>
      </c>
      <c r="N39" s="78" t="s">
        <v>238</v>
      </c>
      <c r="O39" s="79" t="s">
        <v>105</v>
      </c>
      <c r="P39" s="88" t="s">
        <v>130</v>
      </c>
      <c r="Q39" s="89" t="s">
        <v>249</v>
      </c>
      <c r="R39" s="89" t="s">
        <v>104</v>
      </c>
      <c r="S39" s="93"/>
      <c r="T39" s="99" t="s">
        <v>37</v>
      </c>
      <c r="U39" s="100"/>
      <c r="V39" s="42"/>
      <c r="W39" s="42"/>
      <c r="X39" s="42"/>
      <c r="Y39" s="42"/>
    </row>
    <row r="40" spans="2:25" x14ac:dyDescent="0.25">
      <c r="B40" s="77">
        <v>35476</v>
      </c>
      <c r="C40" s="78" t="s">
        <v>144</v>
      </c>
      <c r="D40" s="79" t="s">
        <v>281</v>
      </c>
      <c r="E40" s="84" t="s">
        <v>58</v>
      </c>
      <c r="F40" s="78" t="s">
        <v>123</v>
      </c>
      <c r="G40" s="78" t="s">
        <v>124</v>
      </c>
      <c r="H40" s="78" t="s">
        <v>236</v>
      </c>
      <c r="I40" s="78" t="s">
        <v>126</v>
      </c>
      <c r="J40" s="78" t="s">
        <v>86</v>
      </c>
      <c r="K40" s="78" t="s">
        <v>127</v>
      </c>
      <c r="L40" s="78" t="s">
        <v>84</v>
      </c>
      <c r="M40" s="78" t="s">
        <v>238</v>
      </c>
      <c r="N40" s="78" t="s">
        <v>59</v>
      </c>
      <c r="O40" s="79" t="s">
        <v>105</v>
      </c>
      <c r="P40" s="88" t="s">
        <v>130</v>
      </c>
      <c r="Q40" s="89" t="s">
        <v>249</v>
      </c>
      <c r="R40" s="89" t="s">
        <v>104</v>
      </c>
      <c r="S40" s="93"/>
      <c r="T40" s="99" t="s">
        <v>37</v>
      </c>
      <c r="U40" s="100"/>
      <c r="V40" s="42"/>
      <c r="W40" s="42"/>
      <c r="X40" s="42"/>
      <c r="Y40" s="42"/>
    </row>
    <row r="41" spans="2:25" x14ac:dyDescent="0.25">
      <c r="B41" s="77">
        <v>35481</v>
      </c>
      <c r="C41" s="78" t="s">
        <v>270</v>
      </c>
      <c r="D41" s="79" t="s">
        <v>132</v>
      </c>
      <c r="E41" s="84" t="s">
        <v>58</v>
      </c>
      <c r="F41" s="78" t="s">
        <v>123</v>
      </c>
      <c r="G41" s="78" t="s">
        <v>124</v>
      </c>
      <c r="H41" s="78" t="s">
        <v>236</v>
      </c>
      <c r="I41" s="78" t="s">
        <v>126</v>
      </c>
      <c r="J41" s="78" t="s">
        <v>84</v>
      </c>
      <c r="K41" s="78" t="s">
        <v>125</v>
      </c>
      <c r="L41" s="78" t="s">
        <v>249</v>
      </c>
      <c r="M41" s="78" t="s">
        <v>130</v>
      </c>
      <c r="N41" s="78" t="s">
        <v>128</v>
      </c>
      <c r="O41" s="79" t="s">
        <v>242</v>
      </c>
      <c r="P41" s="84" t="s">
        <v>104</v>
      </c>
      <c r="Q41" s="78" t="s">
        <v>133</v>
      </c>
      <c r="R41" s="90"/>
      <c r="S41" s="78"/>
      <c r="T41" s="99" t="s">
        <v>44</v>
      </c>
      <c r="U41" s="100"/>
      <c r="V41" s="42"/>
      <c r="W41" s="42"/>
      <c r="X41" s="42"/>
      <c r="Y41" s="42"/>
    </row>
    <row r="42" spans="2:25" x14ac:dyDescent="0.25">
      <c r="B42" s="77">
        <v>35483</v>
      </c>
      <c r="C42" s="78" t="s">
        <v>60</v>
      </c>
      <c r="D42" s="79" t="s">
        <v>281</v>
      </c>
      <c r="E42" s="84" t="s">
        <v>58</v>
      </c>
      <c r="F42" s="78" t="s">
        <v>123</v>
      </c>
      <c r="G42" s="78" t="s">
        <v>236</v>
      </c>
      <c r="H42" s="78" t="s">
        <v>84</v>
      </c>
      <c r="I42" s="78" t="s">
        <v>124</v>
      </c>
      <c r="J42" s="78" t="s">
        <v>104</v>
      </c>
      <c r="K42" s="78" t="s">
        <v>86</v>
      </c>
      <c r="L42" s="78" t="s">
        <v>130</v>
      </c>
      <c r="M42" s="78" t="s">
        <v>125</v>
      </c>
      <c r="N42" s="78" t="s">
        <v>127</v>
      </c>
      <c r="O42" s="79" t="s">
        <v>126</v>
      </c>
      <c r="P42" s="88" t="s">
        <v>128</v>
      </c>
      <c r="Q42" s="78" t="s">
        <v>249</v>
      </c>
      <c r="R42" s="78" t="s">
        <v>242</v>
      </c>
      <c r="S42" s="78"/>
      <c r="T42" s="105"/>
      <c r="U42" s="100"/>
      <c r="V42" s="42"/>
      <c r="W42" s="42"/>
      <c r="X42" s="42"/>
      <c r="Y42" s="42"/>
    </row>
    <row r="43" spans="2:25" x14ac:dyDescent="0.25">
      <c r="B43" s="77">
        <v>35486</v>
      </c>
      <c r="C43" s="78" t="s">
        <v>89</v>
      </c>
      <c r="D43" s="79" t="s">
        <v>271</v>
      </c>
      <c r="E43" s="84" t="s">
        <v>58</v>
      </c>
      <c r="F43" s="78" t="s">
        <v>123</v>
      </c>
      <c r="G43" s="78" t="s">
        <v>104</v>
      </c>
      <c r="H43" s="78" t="s">
        <v>86</v>
      </c>
      <c r="I43" s="78" t="s">
        <v>124</v>
      </c>
      <c r="J43" s="78" t="s">
        <v>129</v>
      </c>
      <c r="K43" s="78" t="s">
        <v>130</v>
      </c>
      <c r="L43" s="78" t="s">
        <v>105</v>
      </c>
      <c r="M43" s="78" t="s">
        <v>125</v>
      </c>
      <c r="N43" s="78" t="s">
        <v>127</v>
      </c>
      <c r="O43" s="79" t="s">
        <v>126</v>
      </c>
      <c r="P43" s="88" t="s">
        <v>59</v>
      </c>
      <c r="Q43" s="89" t="s">
        <v>84</v>
      </c>
      <c r="R43" s="89" t="s">
        <v>236</v>
      </c>
      <c r="S43" s="93"/>
      <c r="T43" s="99" t="s">
        <v>37</v>
      </c>
      <c r="U43" s="104" t="s">
        <v>263</v>
      </c>
      <c r="V43" s="42"/>
      <c r="W43" s="42"/>
      <c r="X43" s="42"/>
      <c r="Y43" s="42"/>
    </row>
    <row r="44" spans="2:25" x14ac:dyDescent="0.25">
      <c r="B44" s="77">
        <v>35490</v>
      </c>
      <c r="C44" s="78" t="s">
        <v>69</v>
      </c>
      <c r="D44" s="79" t="s">
        <v>281</v>
      </c>
      <c r="E44" s="84" t="s">
        <v>58</v>
      </c>
      <c r="F44" s="78" t="s">
        <v>129</v>
      </c>
      <c r="G44" s="78" t="s">
        <v>84</v>
      </c>
      <c r="H44" s="78" t="s">
        <v>86</v>
      </c>
      <c r="I44" s="78" t="s">
        <v>124</v>
      </c>
      <c r="J44" s="78" t="s">
        <v>59</v>
      </c>
      <c r="K44" s="78" t="s">
        <v>130</v>
      </c>
      <c r="L44" s="78" t="s">
        <v>105</v>
      </c>
      <c r="M44" s="78" t="s">
        <v>125</v>
      </c>
      <c r="N44" s="78" t="s">
        <v>127</v>
      </c>
      <c r="O44" s="79" t="s">
        <v>126</v>
      </c>
      <c r="P44" s="88" t="s">
        <v>238</v>
      </c>
      <c r="Q44" s="89" t="s">
        <v>104</v>
      </c>
      <c r="R44" s="89" t="s">
        <v>236</v>
      </c>
      <c r="S44" s="93"/>
      <c r="T44" s="99" t="s">
        <v>37</v>
      </c>
      <c r="U44" s="101"/>
      <c r="V44" s="42"/>
      <c r="W44" s="42"/>
      <c r="X44" s="42"/>
      <c r="Y44" s="42"/>
    </row>
    <row r="45" spans="2:25" x14ac:dyDescent="0.25">
      <c r="B45" s="77">
        <v>35493</v>
      </c>
      <c r="C45" s="78" t="s">
        <v>81</v>
      </c>
      <c r="D45" s="79" t="s">
        <v>281</v>
      </c>
      <c r="E45" s="84" t="s">
        <v>58</v>
      </c>
      <c r="F45" s="78" t="s">
        <v>59</v>
      </c>
      <c r="G45" s="78" t="s">
        <v>86</v>
      </c>
      <c r="H45" s="78" t="s">
        <v>84</v>
      </c>
      <c r="I45" s="78" t="s">
        <v>124</v>
      </c>
      <c r="J45" s="78" t="s">
        <v>129</v>
      </c>
      <c r="K45" s="78" t="s">
        <v>127</v>
      </c>
      <c r="L45" s="78" t="s">
        <v>130</v>
      </c>
      <c r="M45" s="78" t="s">
        <v>125</v>
      </c>
      <c r="N45" s="78" t="s">
        <v>238</v>
      </c>
      <c r="O45" s="79" t="s">
        <v>126</v>
      </c>
      <c r="P45" s="88" t="s">
        <v>105</v>
      </c>
      <c r="Q45" s="89" t="s">
        <v>128</v>
      </c>
      <c r="R45" s="89" t="s">
        <v>104</v>
      </c>
      <c r="S45" s="93"/>
      <c r="T45" s="99" t="s">
        <v>37</v>
      </c>
      <c r="U45" s="101"/>
      <c r="V45" s="42"/>
      <c r="W45" s="42"/>
      <c r="X45" s="42"/>
      <c r="Y45" s="42"/>
    </row>
    <row r="46" spans="2:25" x14ac:dyDescent="0.25">
      <c r="B46" s="77">
        <v>35497</v>
      </c>
      <c r="C46" s="78" t="s">
        <v>90</v>
      </c>
      <c r="D46" s="79" t="s">
        <v>281</v>
      </c>
      <c r="E46" s="84" t="s">
        <v>58</v>
      </c>
      <c r="F46" s="78" t="s">
        <v>129</v>
      </c>
      <c r="G46" s="78" t="s">
        <v>84</v>
      </c>
      <c r="H46" s="78" t="s">
        <v>86</v>
      </c>
      <c r="I46" s="78" t="s">
        <v>124</v>
      </c>
      <c r="J46" s="78" t="s">
        <v>59</v>
      </c>
      <c r="K46" s="78" t="s">
        <v>127</v>
      </c>
      <c r="L46" s="78" t="s">
        <v>105</v>
      </c>
      <c r="M46" s="78" t="s">
        <v>125</v>
      </c>
      <c r="N46" s="78" t="s">
        <v>238</v>
      </c>
      <c r="O46" s="79" t="s">
        <v>126</v>
      </c>
      <c r="P46" s="84" t="s">
        <v>104</v>
      </c>
      <c r="Q46" s="78" t="s">
        <v>236</v>
      </c>
      <c r="R46" s="78" t="s">
        <v>123</v>
      </c>
      <c r="S46" s="93"/>
      <c r="T46" s="99" t="s">
        <v>44</v>
      </c>
      <c r="U46" s="101"/>
      <c r="V46" s="42"/>
      <c r="W46" s="42"/>
      <c r="X46" s="42"/>
      <c r="Y46" s="42"/>
    </row>
    <row r="47" spans="2:25" x14ac:dyDescent="0.25">
      <c r="B47" s="77">
        <v>35504</v>
      </c>
      <c r="C47" s="78" t="s">
        <v>68</v>
      </c>
      <c r="D47" s="79" t="s">
        <v>281</v>
      </c>
      <c r="E47" s="84" t="s">
        <v>58</v>
      </c>
      <c r="F47" s="78" t="s">
        <v>238</v>
      </c>
      <c r="G47" s="78" t="s">
        <v>84</v>
      </c>
      <c r="H47" s="78" t="s">
        <v>86</v>
      </c>
      <c r="I47" s="78" t="s">
        <v>124</v>
      </c>
      <c r="J47" s="78" t="s">
        <v>59</v>
      </c>
      <c r="K47" s="78" t="s">
        <v>123</v>
      </c>
      <c r="L47" s="78" t="s">
        <v>236</v>
      </c>
      <c r="M47" s="78" t="s">
        <v>129</v>
      </c>
      <c r="N47" s="78" t="s">
        <v>130</v>
      </c>
      <c r="O47" s="79" t="s">
        <v>126</v>
      </c>
      <c r="P47" s="84" t="s">
        <v>131</v>
      </c>
      <c r="Q47" s="78" t="s">
        <v>272</v>
      </c>
      <c r="R47" s="89" t="s">
        <v>105</v>
      </c>
      <c r="S47" s="93"/>
      <c r="T47" s="99" t="s">
        <v>44</v>
      </c>
      <c r="U47" s="101"/>
      <c r="V47" s="42"/>
      <c r="W47" s="42"/>
      <c r="X47" s="42"/>
      <c r="Y47" s="42"/>
    </row>
    <row r="48" spans="2:25" x14ac:dyDescent="0.25">
      <c r="B48" s="77">
        <v>35507</v>
      </c>
      <c r="C48" s="78" t="s">
        <v>141</v>
      </c>
      <c r="D48" s="79" t="s">
        <v>281</v>
      </c>
      <c r="E48" s="84" t="s">
        <v>58</v>
      </c>
      <c r="F48" s="78" t="s">
        <v>123</v>
      </c>
      <c r="G48" s="78" t="s">
        <v>124</v>
      </c>
      <c r="H48" s="78" t="s">
        <v>86</v>
      </c>
      <c r="I48" s="78" t="s">
        <v>129</v>
      </c>
      <c r="J48" s="78" t="s">
        <v>84</v>
      </c>
      <c r="K48" s="78" t="s">
        <v>59</v>
      </c>
      <c r="L48" s="78" t="s">
        <v>127</v>
      </c>
      <c r="M48" s="78" t="s">
        <v>125</v>
      </c>
      <c r="N48" s="78" t="s">
        <v>130</v>
      </c>
      <c r="O48" s="79" t="s">
        <v>126</v>
      </c>
      <c r="P48" s="88" t="s">
        <v>236</v>
      </c>
      <c r="Q48" s="78" t="s">
        <v>104</v>
      </c>
      <c r="R48" s="78" t="s">
        <v>131</v>
      </c>
      <c r="S48" s="93"/>
      <c r="T48" s="99" t="s">
        <v>37</v>
      </c>
      <c r="U48" s="101"/>
      <c r="V48" s="42"/>
      <c r="W48" s="42"/>
      <c r="X48" s="42"/>
      <c r="Y48" s="42"/>
    </row>
    <row r="49" spans="2:25" x14ac:dyDescent="0.25">
      <c r="B49" s="77">
        <v>35511</v>
      </c>
      <c r="C49" s="78" t="s">
        <v>82</v>
      </c>
      <c r="D49" s="79" t="s">
        <v>281</v>
      </c>
      <c r="E49" s="84" t="s">
        <v>58</v>
      </c>
      <c r="F49" s="78" t="s">
        <v>123</v>
      </c>
      <c r="G49" s="78" t="s">
        <v>84</v>
      </c>
      <c r="H49" s="78" t="s">
        <v>86</v>
      </c>
      <c r="I49" s="78" t="s">
        <v>124</v>
      </c>
      <c r="J49" s="78" t="s">
        <v>59</v>
      </c>
      <c r="K49" s="78" t="s">
        <v>127</v>
      </c>
      <c r="L49" s="78" t="s">
        <v>105</v>
      </c>
      <c r="M49" s="78" t="s">
        <v>130</v>
      </c>
      <c r="N49" s="78" t="s">
        <v>131</v>
      </c>
      <c r="O49" s="79" t="s">
        <v>236</v>
      </c>
      <c r="P49" s="88" t="s">
        <v>104</v>
      </c>
      <c r="Q49" s="89" t="s">
        <v>129</v>
      </c>
      <c r="R49" s="89" t="s">
        <v>272</v>
      </c>
      <c r="S49" s="93"/>
      <c r="T49" s="99" t="s">
        <v>44</v>
      </c>
      <c r="U49" s="101"/>
      <c r="V49" s="42"/>
      <c r="W49" s="42"/>
      <c r="X49" s="42"/>
      <c r="Y49" s="42"/>
    </row>
    <row r="50" spans="2:25" x14ac:dyDescent="0.25">
      <c r="B50" s="77">
        <v>35514</v>
      </c>
      <c r="C50" s="78" t="s">
        <v>89</v>
      </c>
      <c r="D50" s="79" t="s">
        <v>281</v>
      </c>
      <c r="E50" s="84" t="s">
        <v>58</v>
      </c>
      <c r="F50" s="78" t="s">
        <v>123</v>
      </c>
      <c r="G50" s="78" t="s">
        <v>104</v>
      </c>
      <c r="H50" s="78" t="s">
        <v>86</v>
      </c>
      <c r="I50" s="78" t="s">
        <v>124</v>
      </c>
      <c r="J50" s="78" t="s">
        <v>59</v>
      </c>
      <c r="K50" s="78" t="s">
        <v>127</v>
      </c>
      <c r="L50" s="78" t="s">
        <v>130</v>
      </c>
      <c r="M50" s="78" t="s">
        <v>236</v>
      </c>
      <c r="N50" s="78" t="s">
        <v>84</v>
      </c>
      <c r="O50" s="79" t="s">
        <v>126</v>
      </c>
      <c r="P50" s="84" t="s">
        <v>131</v>
      </c>
      <c r="Q50" s="78" t="s">
        <v>272</v>
      </c>
      <c r="R50" s="89" t="s">
        <v>105</v>
      </c>
      <c r="S50" s="93"/>
      <c r="T50" s="99"/>
      <c r="U50" s="101"/>
      <c r="V50" s="42"/>
      <c r="W50" s="42"/>
      <c r="X50" s="42"/>
      <c r="Y50" s="42"/>
    </row>
    <row r="51" spans="2:25" x14ac:dyDescent="0.25">
      <c r="B51" s="77">
        <v>35518</v>
      </c>
      <c r="C51" s="78" t="s">
        <v>65</v>
      </c>
      <c r="D51" s="79" t="s">
        <v>281</v>
      </c>
      <c r="E51" s="84" t="s">
        <v>58</v>
      </c>
      <c r="F51" s="78" t="s">
        <v>123</v>
      </c>
      <c r="G51" s="78" t="s">
        <v>104</v>
      </c>
      <c r="H51" s="78" t="s">
        <v>86</v>
      </c>
      <c r="I51" s="78" t="s">
        <v>124</v>
      </c>
      <c r="J51" s="78" t="s">
        <v>59</v>
      </c>
      <c r="K51" s="78" t="s">
        <v>127</v>
      </c>
      <c r="L51" s="78" t="s">
        <v>130</v>
      </c>
      <c r="M51" s="78" t="s">
        <v>131</v>
      </c>
      <c r="N51" s="78" t="s">
        <v>84</v>
      </c>
      <c r="O51" s="79" t="s">
        <v>126</v>
      </c>
      <c r="P51" s="88" t="s">
        <v>128</v>
      </c>
      <c r="Q51" s="89" t="s">
        <v>272</v>
      </c>
      <c r="R51" s="89" t="s">
        <v>105</v>
      </c>
      <c r="S51" s="93"/>
      <c r="T51" s="99" t="s">
        <v>37</v>
      </c>
      <c r="U51" s="101"/>
      <c r="V51" s="42"/>
      <c r="W51" s="42"/>
      <c r="X51" s="42"/>
      <c r="Y51" s="42"/>
    </row>
    <row r="52" spans="2:25" x14ac:dyDescent="0.25">
      <c r="B52" s="77">
        <v>35520</v>
      </c>
      <c r="C52" s="78" t="s">
        <v>67</v>
      </c>
      <c r="D52" s="79" t="s">
        <v>281</v>
      </c>
      <c r="E52" s="84" t="s">
        <v>58</v>
      </c>
      <c r="F52" s="78" t="s">
        <v>123</v>
      </c>
      <c r="G52" s="78" t="s">
        <v>84</v>
      </c>
      <c r="H52" s="78" t="s">
        <v>86</v>
      </c>
      <c r="I52" s="78" t="s">
        <v>124</v>
      </c>
      <c r="J52" s="78" t="s">
        <v>59</v>
      </c>
      <c r="K52" s="78" t="s">
        <v>127</v>
      </c>
      <c r="L52" s="78" t="s">
        <v>105</v>
      </c>
      <c r="M52" s="78" t="s">
        <v>104</v>
      </c>
      <c r="N52" s="78" t="s">
        <v>131</v>
      </c>
      <c r="O52" s="79" t="s">
        <v>126</v>
      </c>
      <c r="P52" s="84" t="s">
        <v>272</v>
      </c>
      <c r="Q52" s="89" t="s">
        <v>128</v>
      </c>
      <c r="R52" s="89" t="s">
        <v>129</v>
      </c>
      <c r="S52" s="93"/>
      <c r="T52" s="99" t="s">
        <v>44</v>
      </c>
      <c r="U52" s="101"/>
      <c r="V52" s="42"/>
      <c r="W52" s="42"/>
      <c r="X52" s="42"/>
      <c r="Y52" s="42"/>
    </row>
    <row r="53" spans="2:25" x14ac:dyDescent="0.25">
      <c r="B53" s="77">
        <v>35523</v>
      </c>
      <c r="C53" s="78" t="s">
        <v>140</v>
      </c>
      <c r="D53" s="79" t="s">
        <v>273</v>
      </c>
      <c r="E53" s="84" t="s">
        <v>58</v>
      </c>
      <c r="F53" s="78" t="s">
        <v>272</v>
      </c>
      <c r="G53" s="78" t="s">
        <v>124</v>
      </c>
      <c r="H53" s="78" t="s">
        <v>86</v>
      </c>
      <c r="I53" s="78" t="s">
        <v>131</v>
      </c>
      <c r="J53" s="78" t="s">
        <v>123</v>
      </c>
      <c r="K53" s="78" t="s">
        <v>129</v>
      </c>
      <c r="L53" s="78" t="s">
        <v>126</v>
      </c>
      <c r="M53" s="78" t="s">
        <v>84</v>
      </c>
      <c r="N53" s="78" t="s">
        <v>128</v>
      </c>
      <c r="O53" s="79" t="s">
        <v>105</v>
      </c>
      <c r="P53" s="84" t="s">
        <v>236</v>
      </c>
      <c r="Q53" s="89" t="s">
        <v>242</v>
      </c>
      <c r="R53" s="78" t="s">
        <v>125</v>
      </c>
      <c r="S53" s="93"/>
      <c r="T53" s="99" t="s">
        <v>37</v>
      </c>
      <c r="U53" s="101"/>
      <c r="V53" s="42"/>
      <c r="W53" s="42"/>
      <c r="X53" s="42"/>
      <c r="Y53" s="42"/>
    </row>
    <row r="54" spans="2:25" x14ac:dyDescent="0.25">
      <c r="B54" s="77">
        <v>35525</v>
      </c>
      <c r="C54" s="78" t="s">
        <v>145</v>
      </c>
      <c r="D54" s="79" t="s">
        <v>281</v>
      </c>
      <c r="E54" s="84" t="s">
        <v>58</v>
      </c>
      <c r="F54" s="78" t="s">
        <v>123</v>
      </c>
      <c r="G54" s="78" t="s">
        <v>104</v>
      </c>
      <c r="H54" s="78" t="s">
        <v>86</v>
      </c>
      <c r="I54" s="78" t="s">
        <v>124</v>
      </c>
      <c r="J54" s="78" t="s">
        <v>131</v>
      </c>
      <c r="K54" s="78" t="s">
        <v>125</v>
      </c>
      <c r="L54" s="78" t="s">
        <v>105</v>
      </c>
      <c r="M54" s="78" t="s">
        <v>128</v>
      </c>
      <c r="N54" s="78" t="s">
        <v>84</v>
      </c>
      <c r="O54" s="79" t="s">
        <v>126</v>
      </c>
      <c r="P54" s="88" t="s">
        <v>274</v>
      </c>
      <c r="Q54" s="89" t="s">
        <v>275</v>
      </c>
      <c r="R54" s="89" t="s">
        <v>272</v>
      </c>
      <c r="S54" s="93"/>
      <c r="T54" s="99" t="s">
        <v>37</v>
      </c>
      <c r="U54" s="101"/>
      <c r="V54" s="42"/>
      <c r="W54" s="42"/>
      <c r="X54" s="42"/>
      <c r="Y54" s="42"/>
    </row>
    <row r="55" spans="2:25" x14ac:dyDescent="0.25">
      <c r="B55" s="77">
        <v>35528</v>
      </c>
      <c r="C55" s="78" t="s">
        <v>92</v>
      </c>
      <c r="D55" s="79" t="s">
        <v>281</v>
      </c>
      <c r="E55" s="84" t="s">
        <v>58</v>
      </c>
      <c r="F55" s="78" t="s">
        <v>125</v>
      </c>
      <c r="G55" s="78" t="s">
        <v>59</v>
      </c>
      <c r="H55" s="78" t="s">
        <v>86</v>
      </c>
      <c r="I55" s="78" t="s">
        <v>124</v>
      </c>
      <c r="J55" s="78" t="s">
        <v>131</v>
      </c>
      <c r="K55" s="78" t="s">
        <v>128</v>
      </c>
      <c r="L55" s="78" t="s">
        <v>105</v>
      </c>
      <c r="M55" s="78" t="s">
        <v>127</v>
      </c>
      <c r="N55" s="78" t="s">
        <v>84</v>
      </c>
      <c r="O55" s="79" t="s">
        <v>126</v>
      </c>
      <c r="P55" s="84" t="s">
        <v>123</v>
      </c>
      <c r="Q55" s="78" t="s">
        <v>275</v>
      </c>
      <c r="R55" s="89" t="s">
        <v>274</v>
      </c>
      <c r="S55" s="93"/>
      <c r="T55" s="99" t="s">
        <v>37</v>
      </c>
      <c r="U55" s="101"/>
      <c r="V55" s="42"/>
      <c r="W55" s="42"/>
      <c r="X55" s="42"/>
      <c r="Y55" s="42"/>
    </row>
    <row r="56" spans="2:25" x14ac:dyDescent="0.25">
      <c r="B56" s="77">
        <v>35532</v>
      </c>
      <c r="C56" s="78" t="s">
        <v>66</v>
      </c>
      <c r="D56" s="79" t="s">
        <v>281</v>
      </c>
      <c r="E56" s="84" t="s">
        <v>58</v>
      </c>
      <c r="F56" s="78" t="s">
        <v>129</v>
      </c>
      <c r="G56" s="78" t="s">
        <v>84</v>
      </c>
      <c r="H56" s="78" t="s">
        <v>86</v>
      </c>
      <c r="I56" s="78" t="s">
        <v>124</v>
      </c>
      <c r="J56" s="78" t="s">
        <v>59</v>
      </c>
      <c r="K56" s="78" t="s">
        <v>127</v>
      </c>
      <c r="L56" s="78" t="s">
        <v>128</v>
      </c>
      <c r="M56" s="78" t="s">
        <v>125</v>
      </c>
      <c r="N56" s="78" t="s">
        <v>105</v>
      </c>
      <c r="O56" s="79" t="s">
        <v>126</v>
      </c>
      <c r="P56" s="84" t="s">
        <v>104</v>
      </c>
      <c r="Q56" s="89" t="s">
        <v>131</v>
      </c>
      <c r="R56" s="89" t="s">
        <v>274</v>
      </c>
      <c r="S56" s="93"/>
      <c r="T56" s="106"/>
      <c r="U56" s="101"/>
      <c r="V56" s="42"/>
      <c r="W56" s="42"/>
      <c r="X56" s="42"/>
      <c r="Y56" s="42"/>
    </row>
    <row r="57" spans="2:25" x14ac:dyDescent="0.25">
      <c r="B57" s="77">
        <v>35535</v>
      </c>
      <c r="C57" s="78" t="s">
        <v>71</v>
      </c>
      <c r="D57" s="79" t="s">
        <v>281</v>
      </c>
      <c r="E57" s="84" t="s">
        <v>58</v>
      </c>
      <c r="F57" s="78" t="s">
        <v>86</v>
      </c>
      <c r="G57" s="78" t="s">
        <v>124</v>
      </c>
      <c r="H57" s="78" t="s">
        <v>125</v>
      </c>
      <c r="I57" s="78" t="s">
        <v>129</v>
      </c>
      <c r="J57" s="78" t="s">
        <v>59</v>
      </c>
      <c r="K57" s="78" t="s">
        <v>127</v>
      </c>
      <c r="L57" s="78" t="s">
        <v>84</v>
      </c>
      <c r="M57" s="78" t="s">
        <v>128</v>
      </c>
      <c r="N57" s="78" t="s">
        <v>274</v>
      </c>
      <c r="O57" s="79" t="s">
        <v>126</v>
      </c>
      <c r="P57" s="88" t="s">
        <v>131</v>
      </c>
      <c r="Q57" s="78" t="s">
        <v>104</v>
      </c>
      <c r="R57" s="89" t="s">
        <v>105</v>
      </c>
      <c r="S57" s="93"/>
      <c r="T57" s="99" t="s">
        <v>44</v>
      </c>
      <c r="U57" s="101"/>
      <c r="V57" s="42"/>
      <c r="W57" s="42"/>
      <c r="X57" s="42"/>
      <c r="Y57" s="42"/>
    </row>
    <row r="58" spans="2:25" x14ac:dyDescent="0.25">
      <c r="B58" s="77">
        <v>35537</v>
      </c>
      <c r="C58" s="78" t="s">
        <v>276</v>
      </c>
      <c r="D58" s="79" t="s">
        <v>277</v>
      </c>
      <c r="E58" s="84" t="s">
        <v>58</v>
      </c>
      <c r="F58" s="78" t="s">
        <v>131</v>
      </c>
      <c r="G58" s="78" t="s">
        <v>84</v>
      </c>
      <c r="H58" s="78" t="s">
        <v>86</v>
      </c>
      <c r="I58" s="78" t="s">
        <v>124</v>
      </c>
      <c r="J58" s="78" t="s">
        <v>59</v>
      </c>
      <c r="K58" s="78" t="s">
        <v>127</v>
      </c>
      <c r="L58" s="78" t="s">
        <v>128</v>
      </c>
      <c r="M58" s="78" t="s">
        <v>125</v>
      </c>
      <c r="N58" s="78" t="s">
        <v>274</v>
      </c>
      <c r="O58" s="79" t="s">
        <v>126</v>
      </c>
      <c r="P58" s="88" t="s">
        <v>104</v>
      </c>
      <c r="Q58" s="89" t="s">
        <v>105</v>
      </c>
      <c r="R58" s="78" t="s">
        <v>123</v>
      </c>
      <c r="S58" s="89" t="s">
        <v>236</v>
      </c>
      <c r="T58" s="99" t="s">
        <v>37</v>
      </c>
      <c r="U58" s="100"/>
      <c r="V58" s="42"/>
      <c r="W58" s="42"/>
      <c r="X58" s="42"/>
      <c r="Y58" s="42"/>
    </row>
    <row r="59" spans="2:25" x14ac:dyDescent="0.25">
      <c r="B59" s="77">
        <v>35539</v>
      </c>
      <c r="C59" s="78" t="s">
        <v>70</v>
      </c>
      <c r="D59" s="79" t="s">
        <v>281</v>
      </c>
      <c r="E59" s="84" t="s">
        <v>58</v>
      </c>
      <c r="F59" s="78" t="s">
        <v>86</v>
      </c>
      <c r="G59" s="78" t="s">
        <v>124</v>
      </c>
      <c r="H59" s="78" t="s">
        <v>125</v>
      </c>
      <c r="I59" s="78" t="s">
        <v>236</v>
      </c>
      <c r="J59" s="78" t="s">
        <v>59</v>
      </c>
      <c r="K59" s="78" t="s">
        <v>127</v>
      </c>
      <c r="L59" s="78" t="s">
        <v>84</v>
      </c>
      <c r="M59" s="78" t="s">
        <v>128</v>
      </c>
      <c r="N59" s="78" t="s">
        <v>105</v>
      </c>
      <c r="O59" s="79" t="s">
        <v>126</v>
      </c>
      <c r="P59" s="88" t="s">
        <v>275</v>
      </c>
      <c r="Q59" s="89" t="s">
        <v>104</v>
      </c>
      <c r="R59" s="89" t="s">
        <v>274</v>
      </c>
      <c r="S59" s="93"/>
      <c r="T59" s="99" t="s">
        <v>37</v>
      </c>
      <c r="U59" s="101"/>
      <c r="V59" s="42"/>
      <c r="W59" s="42"/>
      <c r="X59" s="42"/>
      <c r="Y59" s="42"/>
    </row>
    <row r="60" spans="2:25" x14ac:dyDescent="0.25">
      <c r="B60" s="77">
        <v>35544</v>
      </c>
      <c r="C60" s="78" t="s">
        <v>278</v>
      </c>
      <c r="D60" s="79" t="s">
        <v>279</v>
      </c>
      <c r="E60" s="84" t="s">
        <v>58</v>
      </c>
      <c r="F60" s="78" t="s">
        <v>86</v>
      </c>
      <c r="G60" s="78" t="s">
        <v>124</v>
      </c>
      <c r="H60" s="78" t="s">
        <v>125</v>
      </c>
      <c r="I60" s="78" t="s">
        <v>123</v>
      </c>
      <c r="J60" s="78" t="s">
        <v>59</v>
      </c>
      <c r="K60" s="78" t="s">
        <v>129</v>
      </c>
      <c r="L60" s="78" t="s">
        <v>84</v>
      </c>
      <c r="M60" s="78" t="s">
        <v>128</v>
      </c>
      <c r="N60" s="78" t="s">
        <v>274</v>
      </c>
      <c r="O60" s="79" t="s">
        <v>126</v>
      </c>
      <c r="P60" s="88" t="s">
        <v>130</v>
      </c>
      <c r="Q60" s="89" t="s">
        <v>242</v>
      </c>
      <c r="R60" s="89" t="s">
        <v>236</v>
      </c>
      <c r="S60" s="93"/>
      <c r="T60" s="99" t="s">
        <v>37</v>
      </c>
      <c r="U60" s="101"/>
      <c r="V60" s="42"/>
      <c r="W60" s="42"/>
      <c r="X60" s="42"/>
      <c r="Y60" s="42"/>
    </row>
    <row r="61" spans="2:25" x14ac:dyDescent="0.25">
      <c r="B61" s="77">
        <v>35546</v>
      </c>
      <c r="C61" s="78" t="s">
        <v>111</v>
      </c>
      <c r="D61" s="79" t="s">
        <v>281</v>
      </c>
      <c r="E61" s="84" t="s">
        <v>58</v>
      </c>
      <c r="F61" s="78" t="s">
        <v>86</v>
      </c>
      <c r="G61" s="78" t="s">
        <v>124</v>
      </c>
      <c r="H61" s="78" t="s">
        <v>125</v>
      </c>
      <c r="I61" s="78" t="s">
        <v>123</v>
      </c>
      <c r="J61" s="78" t="s">
        <v>59</v>
      </c>
      <c r="K61" s="78" t="s">
        <v>104</v>
      </c>
      <c r="L61" s="78" t="s">
        <v>84</v>
      </c>
      <c r="M61" s="78" t="s">
        <v>128</v>
      </c>
      <c r="N61" s="78" t="s">
        <v>274</v>
      </c>
      <c r="O61" s="79" t="s">
        <v>126</v>
      </c>
      <c r="P61" s="88" t="s">
        <v>275</v>
      </c>
      <c r="Q61" s="89" t="s">
        <v>105</v>
      </c>
      <c r="R61" s="89" t="s">
        <v>236</v>
      </c>
      <c r="S61" s="93"/>
      <c r="T61" s="99" t="s">
        <v>44</v>
      </c>
      <c r="U61" s="101"/>
      <c r="V61" s="42"/>
      <c r="W61" s="42"/>
      <c r="X61" s="42"/>
      <c r="Y61" s="42"/>
    </row>
    <row r="62" spans="2:25" x14ac:dyDescent="0.25">
      <c r="B62" s="77">
        <v>35549</v>
      </c>
      <c r="C62" s="78" t="s">
        <v>140</v>
      </c>
      <c r="D62" s="79" t="s">
        <v>281</v>
      </c>
      <c r="E62" s="84" t="s">
        <v>58</v>
      </c>
      <c r="F62" s="78" t="s">
        <v>86</v>
      </c>
      <c r="G62" s="78" t="s">
        <v>124</v>
      </c>
      <c r="H62" s="78" t="s">
        <v>125</v>
      </c>
      <c r="I62" s="78" t="s">
        <v>123</v>
      </c>
      <c r="J62" s="78" t="s">
        <v>59</v>
      </c>
      <c r="K62" s="78" t="s">
        <v>129</v>
      </c>
      <c r="L62" s="78" t="s">
        <v>84</v>
      </c>
      <c r="M62" s="78" t="s">
        <v>128</v>
      </c>
      <c r="N62" s="78" t="s">
        <v>105</v>
      </c>
      <c r="O62" s="79" t="s">
        <v>126</v>
      </c>
      <c r="P62" s="88" t="s">
        <v>275</v>
      </c>
      <c r="Q62" s="89" t="s">
        <v>130</v>
      </c>
      <c r="R62" s="89" t="s">
        <v>104</v>
      </c>
      <c r="S62" s="93"/>
      <c r="T62" s="99"/>
      <c r="U62" s="101"/>
      <c r="V62" s="42"/>
      <c r="W62" s="42"/>
      <c r="X62" s="42"/>
      <c r="Y62" s="42"/>
    </row>
    <row r="63" spans="2:25" x14ac:dyDescent="0.25">
      <c r="B63" s="77">
        <v>35551</v>
      </c>
      <c r="C63" s="78" t="s">
        <v>142</v>
      </c>
      <c r="D63" s="79" t="s">
        <v>281</v>
      </c>
      <c r="E63" s="84" t="s">
        <v>58</v>
      </c>
      <c r="F63" s="78" t="s">
        <v>236</v>
      </c>
      <c r="G63" s="78" t="s">
        <v>123</v>
      </c>
      <c r="H63" s="78" t="s">
        <v>125</v>
      </c>
      <c r="I63" s="78" t="s">
        <v>104</v>
      </c>
      <c r="J63" s="78" t="s">
        <v>59</v>
      </c>
      <c r="K63" s="78" t="s">
        <v>84</v>
      </c>
      <c r="L63" s="78" t="s">
        <v>127</v>
      </c>
      <c r="M63" s="78" t="s">
        <v>86</v>
      </c>
      <c r="N63" s="78" t="s">
        <v>128</v>
      </c>
      <c r="O63" s="79" t="s">
        <v>130</v>
      </c>
      <c r="P63" s="88" t="s">
        <v>105</v>
      </c>
      <c r="Q63" s="89" t="s">
        <v>272</v>
      </c>
      <c r="R63" s="78" t="s">
        <v>133</v>
      </c>
      <c r="S63" s="93"/>
      <c r="T63" s="99" t="s">
        <v>37</v>
      </c>
      <c r="U63" s="101"/>
      <c r="V63" s="42"/>
      <c r="W63" s="42"/>
      <c r="X63" s="42"/>
      <c r="Y63" s="42"/>
    </row>
    <row r="64" spans="2:25" x14ac:dyDescent="0.25">
      <c r="B64" s="77">
        <v>35553</v>
      </c>
      <c r="C64" s="78" t="s">
        <v>72</v>
      </c>
      <c r="D64" s="79" t="s">
        <v>281</v>
      </c>
      <c r="E64" s="84" t="s">
        <v>58</v>
      </c>
      <c r="F64" s="78" t="s">
        <v>86</v>
      </c>
      <c r="G64" s="78" t="s">
        <v>236</v>
      </c>
      <c r="H64" s="78" t="s">
        <v>125</v>
      </c>
      <c r="I64" s="78" t="s">
        <v>123</v>
      </c>
      <c r="J64" s="78" t="s">
        <v>59</v>
      </c>
      <c r="K64" s="78" t="s">
        <v>275</v>
      </c>
      <c r="L64" s="78" t="s">
        <v>104</v>
      </c>
      <c r="M64" s="78" t="s">
        <v>105</v>
      </c>
      <c r="N64" s="78" t="s">
        <v>130</v>
      </c>
      <c r="O64" s="79" t="s">
        <v>126</v>
      </c>
      <c r="P64" s="88" t="s">
        <v>84</v>
      </c>
      <c r="Q64" s="89" t="s">
        <v>128</v>
      </c>
      <c r="R64" s="78" t="s">
        <v>129</v>
      </c>
      <c r="S64" s="93"/>
      <c r="T64" s="99" t="s">
        <v>37</v>
      </c>
      <c r="U64" s="101"/>
      <c r="V64" s="42"/>
      <c r="W64" s="42"/>
      <c r="X64" s="42"/>
      <c r="Y64" s="42"/>
    </row>
    <row r="65" spans="2:25" x14ac:dyDescent="0.25">
      <c r="B65" s="80">
        <v>35555</v>
      </c>
      <c r="C65" s="81" t="s">
        <v>107</v>
      </c>
      <c r="D65" s="82" t="s">
        <v>280</v>
      </c>
      <c r="E65" s="85" t="s">
        <v>58</v>
      </c>
      <c r="F65" s="81" t="s">
        <v>124</v>
      </c>
      <c r="G65" s="81" t="s">
        <v>123</v>
      </c>
      <c r="H65" s="81" t="s">
        <v>125</v>
      </c>
      <c r="I65" s="81" t="s">
        <v>126</v>
      </c>
      <c r="J65" s="81" t="s">
        <v>59</v>
      </c>
      <c r="K65" s="81" t="s">
        <v>84</v>
      </c>
      <c r="L65" s="81" t="s">
        <v>105</v>
      </c>
      <c r="M65" s="81" t="s">
        <v>86</v>
      </c>
      <c r="N65" s="81" t="s">
        <v>128</v>
      </c>
      <c r="O65" s="82" t="s">
        <v>129</v>
      </c>
      <c r="P65" s="91" t="s">
        <v>236</v>
      </c>
      <c r="Q65" s="92" t="s">
        <v>130</v>
      </c>
      <c r="R65" s="92" t="s">
        <v>242</v>
      </c>
      <c r="S65" s="94"/>
      <c r="T65" s="102" t="s">
        <v>44</v>
      </c>
      <c r="U65" s="103" t="s">
        <v>263</v>
      </c>
      <c r="V65" s="42"/>
      <c r="W65" s="42"/>
      <c r="X65" s="42"/>
      <c r="Y65" s="42"/>
    </row>
    <row r="66" spans="2:25" x14ac:dyDescent="0.25">
      <c r="B66" s="42"/>
      <c r="C66" s="42"/>
      <c r="D66" s="42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9"/>
      <c r="Q66" s="50" t="s">
        <v>34</v>
      </c>
      <c r="R66" s="43"/>
      <c r="S66" s="43"/>
      <c r="T66" s="43"/>
      <c r="U66" s="43"/>
      <c r="V66" s="42"/>
      <c r="W66" s="42"/>
      <c r="X66" s="42"/>
      <c r="Y66" s="42"/>
    </row>
    <row r="67" spans="2:25" x14ac:dyDescent="0.25">
      <c r="B67" s="42"/>
      <c r="C67" s="42"/>
      <c r="D67" s="42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2"/>
      <c r="W67" s="42"/>
      <c r="X67" s="42"/>
      <c r="Y67" s="42"/>
    </row>
    <row r="68" spans="2:25" x14ac:dyDescent="0.25">
      <c r="B68" s="42"/>
      <c r="C68" s="42"/>
      <c r="D68" s="42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2"/>
      <c r="W68" s="42"/>
      <c r="X68" s="42"/>
      <c r="Y68" s="42"/>
    </row>
    <row r="69" spans="2:25" x14ac:dyDescent="0.25">
      <c r="B69" s="42"/>
      <c r="C69" s="42"/>
      <c r="D69" s="42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2"/>
      <c r="W69" s="42"/>
      <c r="X69" s="42"/>
      <c r="Y69" s="42"/>
    </row>
    <row r="70" spans="2:25" x14ac:dyDescent="0.25">
      <c r="B70" s="42"/>
      <c r="C70" s="42"/>
      <c r="D70" s="42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2"/>
      <c r="W70" s="42"/>
      <c r="X70" s="42"/>
      <c r="Y70" s="42"/>
    </row>
    <row r="71" spans="2:25" x14ac:dyDescent="0.25">
      <c r="B71" s="42"/>
      <c r="C71" s="42"/>
      <c r="D71" s="42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2"/>
      <c r="W71" s="42"/>
      <c r="X71" s="42"/>
      <c r="Y71" s="42"/>
    </row>
    <row r="72" spans="2:25" x14ac:dyDescent="0.25">
      <c r="B72" s="42"/>
      <c r="C72" s="42"/>
      <c r="D72" s="42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2"/>
      <c r="W72" s="42"/>
      <c r="X72" s="42"/>
      <c r="Y72" s="42"/>
    </row>
    <row r="73" spans="2:25" x14ac:dyDescent="0.25">
      <c r="B73" s="42"/>
      <c r="C73" s="42"/>
      <c r="D73" s="42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2"/>
      <c r="W73" s="42"/>
      <c r="X73" s="42"/>
      <c r="Y73" s="42"/>
    </row>
    <row r="74" spans="2:25" x14ac:dyDescent="0.25">
      <c r="B74" s="42"/>
      <c r="C74" s="42"/>
      <c r="D74" s="42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2"/>
      <c r="W74" s="42"/>
      <c r="X74" s="42"/>
      <c r="Y74" s="42"/>
    </row>
    <row r="75" spans="2:25" x14ac:dyDescent="0.25">
      <c r="B75" s="42"/>
      <c r="C75" s="42"/>
      <c r="D75" s="42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2"/>
      <c r="W75" s="42"/>
      <c r="X75" s="42"/>
      <c r="Y75" s="42"/>
    </row>
    <row r="76" spans="2:25" x14ac:dyDescent="0.25">
      <c r="B76" s="42"/>
      <c r="C76" s="42"/>
      <c r="D76" s="42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2"/>
      <c r="W76" s="42"/>
      <c r="X76" s="42"/>
      <c r="Y76" s="42"/>
    </row>
    <row r="77" spans="2:25" x14ac:dyDescent="0.25">
      <c r="B77" s="42"/>
      <c r="C77" s="42"/>
      <c r="D77" s="42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2"/>
      <c r="W77" s="42"/>
      <c r="X77" s="42"/>
      <c r="Y77" s="42"/>
    </row>
    <row r="78" spans="2:25" x14ac:dyDescent="0.25">
      <c r="B78" s="42"/>
      <c r="C78" s="42"/>
      <c r="D78" s="42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2"/>
      <c r="W78" s="42"/>
      <c r="X78" s="42"/>
      <c r="Y78" s="42"/>
    </row>
    <row r="79" spans="2:25" x14ac:dyDescent="0.25">
      <c r="B79" s="42"/>
      <c r="C79" s="42"/>
      <c r="D79" s="42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2"/>
      <c r="W79" s="42"/>
      <c r="X79" s="42"/>
      <c r="Y79" s="42"/>
    </row>
    <row r="80" spans="2:25" x14ac:dyDescent="0.25">
      <c r="B80" s="42"/>
      <c r="C80" s="42"/>
      <c r="D80" s="42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2"/>
      <c r="W80" s="42"/>
      <c r="X80" s="42"/>
      <c r="Y80" s="42"/>
    </row>
    <row r="81" spans="2:25" x14ac:dyDescent="0.25">
      <c r="B81" s="42"/>
      <c r="C81" s="42"/>
      <c r="D81" s="42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2"/>
      <c r="W81" s="42"/>
      <c r="X81" s="42"/>
      <c r="Y81" s="42"/>
    </row>
    <row r="82" spans="2:25" x14ac:dyDescent="0.25">
      <c r="B82" s="42"/>
      <c r="C82" s="42"/>
      <c r="D82" s="42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2"/>
      <c r="W82" s="42"/>
      <c r="X82" s="42"/>
      <c r="Y82" s="42"/>
    </row>
    <row r="83" spans="2:25" x14ac:dyDescent="0.25">
      <c r="B83" s="42"/>
      <c r="C83" s="42"/>
      <c r="D83" s="42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2"/>
      <c r="W83" s="42"/>
      <c r="X83" s="42"/>
      <c r="Y83" s="42"/>
    </row>
    <row r="84" spans="2:25" x14ac:dyDescent="0.25">
      <c r="B84" s="42"/>
      <c r="C84" s="42"/>
      <c r="D84" s="42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2"/>
      <c r="W84" s="42"/>
      <c r="X84" s="42"/>
      <c r="Y84" s="42"/>
    </row>
    <row r="85" spans="2:25" x14ac:dyDescent="0.25">
      <c r="B85" s="42"/>
      <c r="C85" s="42"/>
      <c r="D85" s="42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2"/>
      <c r="W85" s="42"/>
      <c r="X85" s="42"/>
      <c r="Y85" s="42"/>
    </row>
    <row r="86" spans="2:25" x14ac:dyDescent="0.25">
      <c r="B86" s="42"/>
      <c r="C86" s="42"/>
      <c r="D86" s="42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2"/>
      <c r="W86" s="42"/>
      <c r="X86" s="42"/>
      <c r="Y86" s="42"/>
    </row>
    <row r="87" spans="2:25" x14ac:dyDescent="0.25">
      <c r="B87" s="42"/>
      <c r="C87" s="42"/>
      <c r="D87" s="42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2"/>
      <c r="W87" s="42"/>
      <c r="X87" s="42"/>
      <c r="Y87" s="42"/>
    </row>
    <row r="88" spans="2:25" x14ac:dyDescent="0.25">
      <c r="B88" s="42"/>
      <c r="C88" s="42"/>
      <c r="D88" s="42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2"/>
      <c r="W88" s="42"/>
      <c r="X88" s="42"/>
      <c r="Y88" s="42"/>
    </row>
    <row r="89" spans="2:25" x14ac:dyDescent="0.25">
      <c r="B89" s="42"/>
      <c r="C89" s="42"/>
      <c r="D89" s="42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2"/>
      <c r="W89" s="42"/>
      <c r="X89" s="42"/>
      <c r="Y89" s="42"/>
    </row>
    <row r="90" spans="2:25" x14ac:dyDescent="0.25">
      <c r="B90" s="42"/>
      <c r="C90" s="42"/>
      <c r="D90" s="42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2"/>
      <c r="W90" s="42"/>
      <c r="X90" s="42"/>
      <c r="Y90" s="42"/>
    </row>
    <row r="91" spans="2:25" x14ac:dyDescent="0.25">
      <c r="B91" s="42"/>
      <c r="C91" s="42"/>
      <c r="D91" s="42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2"/>
      <c r="W91" s="42"/>
      <c r="X91" s="42"/>
      <c r="Y91" s="42"/>
    </row>
    <row r="92" spans="2:25" x14ac:dyDescent="0.25">
      <c r="B92" s="42"/>
      <c r="C92" s="42"/>
      <c r="D92" s="42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2"/>
      <c r="W92" s="42"/>
      <c r="X92" s="42"/>
      <c r="Y92" s="42"/>
    </row>
    <row r="93" spans="2:25" x14ac:dyDescent="0.25">
      <c r="B93" s="42"/>
      <c r="C93" s="42"/>
      <c r="D93" s="42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2"/>
      <c r="W93" s="42"/>
      <c r="X93" s="42"/>
      <c r="Y93" s="42"/>
    </row>
    <row r="94" spans="2:25" x14ac:dyDescent="0.25">
      <c r="B94" s="42"/>
      <c r="C94" s="42"/>
      <c r="D94" s="42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2"/>
      <c r="W94" s="42"/>
      <c r="X94" s="42"/>
      <c r="Y94" s="42"/>
    </row>
  </sheetData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 Gilbert</cp:lastModifiedBy>
  <dcterms:created xsi:type="dcterms:W3CDTF">2019-07-09T15:06:01Z</dcterms:created>
  <dcterms:modified xsi:type="dcterms:W3CDTF">2020-10-22T13:51:14Z</dcterms:modified>
</cp:coreProperties>
</file>