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My Drive\Back Up\Barking FC\Documents\Archive\Seasonal\1990s\"/>
    </mc:Choice>
  </mc:AlternateContent>
  <bookViews>
    <workbookView xWindow="180" yWindow="3615" windowWidth="18900" windowHeight="11505"/>
  </bookViews>
  <sheets>
    <sheet name=" " sheetId="1" r:id="rId1"/>
    <sheet name="Season Record" sheetId="2" r:id="rId2"/>
    <sheet name="Player Statistics" sheetId="4" r:id="rId3"/>
    <sheet name="Fixtures &amp; Results" sheetId="3" r:id="rId4"/>
    <sheet name="Team line-ups" sheetId="7" r:id="rId5"/>
  </sheets>
  <definedNames>
    <definedName name="_xlnm._FilterDatabase" localSheetId="3" hidden="1">'Fixtures &amp; Results'!$D$1:$D$382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58" i="4" l="1"/>
  <c r="J58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5" i="4"/>
  <c r="K34" i="4"/>
  <c r="K32" i="4"/>
  <c r="K30" i="4"/>
  <c r="K29" i="4"/>
  <c r="K28" i="4"/>
  <c r="K26" i="4"/>
  <c r="K25" i="4"/>
  <c r="K22" i="4"/>
  <c r="K21" i="4"/>
  <c r="K17" i="4"/>
  <c r="K11" i="4"/>
  <c r="K10" i="4"/>
  <c r="K7" i="4"/>
  <c r="K20" i="4"/>
  <c r="K36" i="4"/>
  <c r="K16" i="4"/>
  <c r="K9" i="4"/>
  <c r="K18" i="4"/>
  <c r="K23" i="4"/>
  <c r="K31" i="4"/>
  <c r="K57" i="4"/>
  <c r="K33" i="4"/>
  <c r="K27" i="4"/>
  <c r="K24" i="4"/>
  <c r="K13" i="4"/>
  <c r="K19" i="4"/>
  <c r="K4" i="4"/>
  <c r="K3" i="4"/>
  <c r="K5" i="4"/>
  <c r="K6" i="4"/>
  <c r="K14" i="4"/>
  <c r="K15" i="4"/>
  <c r="K8" i="4"/>
  <c r="K12" i="4"/>
  <c r="K58" i="4" l="1"/>
</calcChain>
</file>

<file path=xl/comments1.xml><?xml version="1.0" encoding="utf-8"?>
<comments xmlns="http://schemas.openxmlformats.org/spreadsheetml/2006/main">
  <authors>
    <author>Terry Gilbert</author>
  </authors>
  <commentList>
    <comment ref="P2" authorId="0" shapeId="0">
      <text>
        <r>
          <rPr>
            <sz val="9"/>
            <color indexed="81"/>
            <rFont val="Tahoma"/>
            <family val="2"/>
          </rPr>
          <t>55th min sub for Burton</t>
        </r>
      </text>
    </comment>
    <comment ref="Q2" authorId="0" shapeId="0">
      <text>
        <r>
          <rPr>
            <sz val="9"/>
            <color indexed="81"/>
            <rFont val="Tahoma"/>
            <family val="2"/>
          </rPr>
          <t xml:space="preserve">80th min sub for Asamoah
</t>
        </r>
      </text>
    </comment>
    <comment ref="R2" authorId="0" shapeId="0">
      <text>
        <r>
          <rPr>
            <sz val="9"/>
            <color indexed="81"/>
            <rFont val="Tahoma"/>
            <family val="2"/>
          </rPr>
          <t xml:space="preserve">67th min sub for O'Sullivan
</t>
        </r>
      </text>
    </comment>
    <comment ref="U2" authorId="0" shapeId="0">
      <text>
        <r>
          <rPr>
            <sz val="9"/>
            <color indexed="81"/>
            <rFont val="Tahoma"/>
            <family val="2"/>
          </rPr>
          <t xml:space="preserve">Bajada 71 1-1
</t>
        </r>
      </text>
    </comment>
    <comment ref="P3" authorId="0" shapeId="0">
      <text>
        <r>
          <rPr>
            <sz val="9"/>
            <color indexed="81"/>
            <rFont val="Tahoma"/>
            <family val="2"/>
          </rPr>
          <t xml:space="preserve">80th min sub for P. Rogan
</t>
        </r>
      </text>
    </comment>
    <comment ref="Q3" authorId="0" shapeId="0">
      <text>
        <r>
          <rPr>
            <sz val="9"/>
            <color indexed="81"/>
            <rFont val="Tahoma"/>
            <family val="2"/>
          </rPr>
          <t>80th min sub for Asamoah</t>
        </r>
      </text>
    </comment>
    <comment ref="R3" authorId="0" shapeId="0">
      <text>
        <r>
          <rPr>
            <sz val="9"/>
            <color indexed="81"/>
            <rFont val="Tahoma"/>
            <family val="2"/>
          </rPr>
          <t xml:space="preserve">HT sub for L. Lennon
</t>
        </r>
      </text>
    </comment>
    <comment ref="P4" authorId="0" shapeId="0">
      <text>
        <r>
          <rPr>
            <sz val="9"/>
            <color indexed="81"/>
            <rFont val="Tahoma"/>
            <family val="2"/>
          </rPr>
          <t xml:space="preserve">65th min sub for M. Rogan
</t>
        </r>
      </text>
    </comment>
    <comment ref="Q4" authorId="0" shapeId="0">
      <text>
        <r>
          <rPr>
            <sz val="9"/>
            <color indexed="81"/>
            <rFont val="Tahoma"/>
            <family val="2"/>
          </rPr>
          <t xml:space="preserve">63rd min sub for Ramsay
</t>
        </r>
      </text>
    </comment>
    <comment ref="S4" authorId="0" shapeId="0">
      <text>
        <r>
          <rPr>
            <sz val="9"/>
            <color indexed="81"/>
            <rFont val="Tahoma"/>
            <family val="2"/>
          </rPr>
          <t xml:space="preserve">75th min sub for Hughes
</t>
        </r>
      </text>
    </comment>
    <comment ref="U4" authorId="0" shapeId="0">
      <text>
        <r>
          <rPr>
            <sz val="9"/>
            <color indexed="81"/>
            <rFont val="Tahoma"/>
            <family val="2"/>
          </rPr>
          <t>Hoddy 34 1-0
Hughes 43 2-0
Hoddy 45 3-0
Aransibia 45 4-0
Aransibia 62 5-0
Hoddy 88 6-0</t>
        </r>
      </text>
    </comment>
    <comment ref="Q5" authorId="0" shapeId="0">
      <text>
        <r>
          <rPr>
            <sz val="9"/>
            <color indexed="81"/>
            <rFont val="Tahoma"/>
            <family val="2"/>
          </rPr>
          <t xml:space="preserve">63rd min sub for Hoddy
</t>
        </r>
      </text>
    </comment>
    <comment ref="R5" authorId="0" shapeId="0">
      <text>
        <r>
          <rPr>
            <sz val="9"/>
            <color indexed="81"/>
            <rFont val="Tahoma"/>
            <family val="2"/>
          </rPr>
          <t xml:space="preserve">75th min sub for Aransibia
</t>
        </r>
      </text>
    </comment>
    <comment ref="U5" authorId="0" shapeId="0">
      <text>
        <r>
          <rPr>
            <sz val="9"/>
            <color indexed="81"/>
            <rFont val="Tahoma"/>
            <family val="2"/>
          </rPr>
          <t xml:space="preserve">Hibberd 19 1-0
</t>
        </r>
      </text>
    </comment>
    <comment ref="P6" authorId="0" shapeId="0">
      <text>
        <r>
          <rPr>
            <sz val="9"/>
            <color indexed="81"/>
            <rFont val="Tahoma"/>
            <family val="2"/>
          </rPr>
          <t xml:space="preserve">43rd min sub for Riley
</t>
        </r>
      </text>
    </comment>
    <comment ref="Q6" authorId="0" shapeId="0">
      <text>
        <r>
          <rPr>
            <sz val="9"/>
            <color indexed="81"/>
            <rFont val="Tahoma"/>
            <family val="2"/>
          </rPr>
          <t xml:space="preserve">70th min sub for Hoddy
</t>
        </r>
      </text>
    </comment>
    <comment ref="R6" authorId="0" shapeId="0">
      <text>
        <r>
          <rPr>
            <sz val="9"/>
            <color indexed="81"/>
            <rFont val="Tahoma"/>
            <family val="2"/>
          </rPr>
          <t xml:space="preserve">75th min sub for O'Sullivan
</t>
        </r>
      </text>
    </comment>
    <comment ref="U6" authorId="0" shapeId="0">
      <text>
        <r>
          <rPr>
            <sz val="9"/>
            <color indexed="81"/>
            <rFont val="Tahoma"/>
            <family val="2"/>
          </rPr>
          <t xml:space="preserve">O'Sullivan 28 1-0
Bajada 34 2-0
</t>
        </r>
      </text>
    </comment>
    <comment ref="P7" authorId="0" shapeId="0">
      <text>
        <r>
          <rPr>
            <sz val="9"/>
            <color indexed="81"/>
            <rFont val="Tahoma"/>
            <family val="2"/>
          </rPr>
          <t xml:space="preserve">59th min sub for Sibanda
</t>
        </r>
      </text>
    </comment>
    <comment ref="Q7" authorId="0" shapeId="0">
      <text>
        <r>
          <rPr>
            <sz val="9"/>
            <color indexed="81"/>
            <rFont val="Tahoma"/>
            <family val="2"/>
          </rPr>
          <t xml:space="preserve">73rd min sub for Hibberd
</t>
        </r>
      </text>
    </comment>
    <comment ref="R7" authorId="0" shapeId="0">
      <text>
        <r>
          <rPr>
            <sz val="9"/>
            <color indexed="81"/>
            <rFont val="Tahoma"/>
            <family val="2"/>
          </rPr>
          <t xml:space="preserve">52nd min sub for Purcell
</t>
        </r>
      </text>
    </comment>
    <comment ref="P8" authorId="0" shapeId="0">
      <text>
        <r>
          <rPr>
            <sz val="9"/>
            <color indexed="81"/>
            <rFont val="Tahoma"/>
            <family val="2"/>
          </rPr>
          <t xml:space="preserve">71st min sub for McLean
</t>
        </r>
      </text>
    </comment>
    <comment ref="Q8" authorId="0" shapeId="0">
      <text>
        <r>
          <rPr>
            <sz val="9"/>
            <color indexed="81"/>
            <rFont val="Tahoma"/>
            <family val="2"/>
          </rPr>
          <t xml:space="preserve">40th min sub for Burton
</t>
        </r>
      </text>
    </comment>
    <comment ref="T8" authorId="0" shapeId="0">
      <text>
        <r>
          <rPr>
            <sz val="9"/>
            <color indexed="81"/>
            <rFont val="Tahoma"/>
            <family val="2"/>
          </rPr>
          <t xml:space="preserve">86th min sub for O'Sullivan
</t>
        </r>
      </text>
    </comment>
    <comment ref="P9" authorId="0" shapeId="0">
      <text>
        <r>
          <rPr>
            <sz val="9"/>
            <color indexed="81"/>
            <rFont val="Tahoma"/>
            <family val="2"/>
          </rPr>
          <t xml:space="preserve">HT sub for McLean
</t>
        </r>
      </text>
    </comment>
    <comment ref="Q9" authorId="0" shapeId="0">
      <text>
        <r>
          <rPr>
            <sz val="9"/>
            <color indexed="81"/>
            <rFont val="Tahoma"/>
            <family val="2"/>
          </rPr>
          <t xml:space="preserve">80th min sub for Harris
</t>
        </r>
      </text>
    </comment>
    <comment ref="R9" authorId="0" shapeId="0">
      <text>
        <r>
          <rPr>
            <sz val="9"/>
            <color indexed="81"/>
            <rFont val="Tahoma"/>
            <family val="2"/>
          </rPr>
          <t xml:space="preserve">HT sub for Paul
</t>
        </r>
      </text>
    </comment>
    <comment ref="P10" authorId="0" shapeId="0">
      <text>
        <r>
          <rPr>
            <sz val="9"/>
            <color indexed="81"/>
            <rFont val="Tahoma"/>
            <family val="2"/>
          </rPr>
          <t xml:space="preserve">85th min sub for Beck
</t>
        </r>
      </text>
    </comment>
    <comment ref="Q10" authorId="0" shapeId="0">
      <text>
        <r>
          <rPr>
            <sz val="9"/>
            <color indexed="81"/>
            <rFont val="Tahoma"/>
            <family val="2"/>
          </rPr>
          <t xml:space="preserve">65th min sub for McLean
</t>
        </r>
      </text>
    </comment>
    <comment ref="R10" authorId="0" shapeId="0">
      <text>
        <r>
          <rPr>
            <sz val="9"/>
            <color indexed="81"/>
            <rFont val="Tahoma"/>
            <family val="2"/>
          </rPr>
          <t xml:space="preserve">75th min sub for Asamoah
</t>
        </r>
      </text>
    </comment>
    <comment ref="U10" authorId="0" shapeId="0">
      <text>
        <r>
          <rPr>
            <sz val="9"/>
            <color indexed="81"/>
            <rFont val="Tahoma"/>
            <family val="2"/>
          </rPr>
          <t xml:space="preserve">Hibberd Pen 12 1-0
P. Rogan 15 2-0
</t>
        </r>
      </text>
    </comment>
    <comment ref="P11" authorId="0" shapeId="0">
      <text>
        <r>
          <rPr>
            <sz val="9"/>
            <color indexed="81"/>
            <rFont val="Tahoma"/>
            <family val="2"/>
          </rPr>
          <t xml:space="preserve">66th min sub for Hoddy
</t>
        </r>
      </text>
    </comment>
    <comment ref="Q11" authorId="0" shapeId="0">
      <text>
        <r>
          <rPr>
            <sz val="9"/>
            <color indexed="81"/>
            <rFont val="Tahoma"/>
            <family val="2"/>
          </rPr>
          <t xml:space="preserve">HT sub for Richards
</t>
        </r>
      </text>
    </comment>
    <comment ref="R11" authorId="0" shapeId="0">
      <text>
        <r>
          <rPr>
            <sz val="9"/>
            <color indexed="81"/>
            <rFont val="Tahoma"/>
            <family val="2"/>
          </rPr>
          <t xml:space="preserve">75th min sub for Shaw
</t>
        </r>
      </text>
    </comment>
    <comment ref="P12" authorId="0" shapeId="0">
      <text>
        <r>
          <rPr>
            <sz val="9"/>
            <color indexed="81"/>
            <rFont val="Tahoma"/>
            <family val="2"/>
          </rPr>
          <t>70th min sub for Asamoah</t>
        </r>
      </text>
    </comment>
    <comment ref="Q12" authorId="0" shapeId="0">
      <text>
        <r>
          <rPr>
            <sz val="9"/>
            <color indexed="81"/>
            <rFont val="Tahoma"/>
            <family val="2"/>
          </rPr>
          <t xml:space="preserve">76th min sub for McLean
</t>
        </r>
      </text>
    </comment>
    <comment ref="R12" authorId="0" shapeId="0">
      <text>
        <r>
          <rPr>
            <sz val="9"/>
            <color indexed="81"/>
            <rFont val="Tahoma"/>
            <family val="2"/>
          </rPr>
          <t xml:space="preserve">70th min sub for Burton
</t>
        </r>
      </text>
    </comment>
    <comment ref="U12" authorId="0" shapeId="0">
      <text>
        <r>
          <rPr>
            <sz val="9"/>
            <color indexed="81"/>
            <rFont val="Tahoma"/>
            <family val="2"/>
          </rPr>
          <t xml:space="preserve">Buffong 13 1-0
Bajada 54 2-0
P. Rogan 60 3-0
</t>
        </r>
      </text>
    </comment>
    <comment ref="P13" authorId="0" shapeId="0">
      <text>
        <r>
          <rPr>
            <sz val="9"/>
            <color indexed="81"/>
            <rFont val="Tahoma"/>
            <family val="2"/>
          </rPr>
          <t xml:space="preserve">69th min sub for Hoddy
</t>
        </r>
      </text>
    </comment>
    <comment ref="S13" authorId="0" shapeId="0">
      <text>
        <r>
          <rPr>
            <sz val="9"/>
            <color indexed="81"/>
            <rFont val="Tahoma"/>
            <family val="2"/>
          </rPr>
          <t xml:space="preserve">83rd min sub for P. Rogan
</t>
        </r>
      </text>
    </comment>
    <comment ref="U13" authorId="0" shapeId="0">
      <text>
        <r>
          <rPr>
            <sz val="9"/>
            <color indexed="81"/>
            <rFont val="Tahoma"/>
            <family val="2"/>
          </rPr>
          <t>Bajada 53 1-0
P. Rogan 57 2-0
Bajada 110 3-3</t>
        </r>
      </text>
    </comment>
    <comment ref="P14" authorId="0" shapeId="0">
      <text>
        <r>
          <rPr>
            <sz val="9"/>
            <color indexed="81"/>
            <rFont val="Tahoma"/>
            <family val="2"/>
          </rPr>
          <t xml:space="preserve">88th min sub for Fowler
</t>
        </r>
      </text>
    </comment>
    <comment ref="Q14" authorId="0" shapeId="0">
      <text>
        <r>
          <rPr>
            <sz val="9"/>
            <color indexed="81"/>
            <rFont val="Tahoma"/>
            <family val="2"/>
          </rPr>
          <t xml:space="preserve">60th min sub for Baker
Baker injured so Beck went in goal
</t>
        </r>
      </text>
    </comment>
    <comment ref="R14" authorId="0" shapeId="0">
      <text>
        <r>
          <rPr>
            <sz val="9"/>
            <color indexed="81"/>
            <rFont val="Tahoma"/>
            <family val="2"/>
          </rPr>
          <t xml:space="preserve">37th min sub for McLean
</t>
        </r>
      </text>
    </comment>
    <comment ref="U14" authorId="0" shapeId="0">
      <text>
        <r>
          <rPr>
            <sz val="9"/>
            <color indexed="81"/>
            <rFont val="Tahoma"/>
            <family val="2"/>
          </rPr>
          <t xml:space="preserve">Shaw 12 1-0
Bajada 38 2-2
Opponent 70 3-2
Bajada 75 4-2
Fowler 88 5-2
</t>
        </r>
      </text>
    </comment>
    <comment ref="P15" authorId="0" shapeId="0">
      <text>
        <r>
          <rPr>
            <sz val="9"/>
            <color indexed="81"/>
            <rFont val="Tahoma"/>
            <family val="2"/>
          </rPr>
          <t>58th min sub for Hoddy</t>
        </r>
      </text>
    </comment>
    <comment ref="Q15" authorId="0" shapeId="0">
      <text>
        <r>
          <rPr>
            <sz val="9"/>
            <color indexed="81"/>
            <rFont val="Tahoma"/>
            <family val="2"/>
          </rPr>
          <t xml:space="preserve">HT sub for Hibberd
</t>
        </r>
      </text>
    </comment>
    <comment ref="R15" authorId="0" shapeId="0">
      <text>
        <r>
          <rPr>
            <sz val="9"/>
            <color indexed="81"/>
            <rFont val="Tahoma"/>
            <family val="2"/>
          </rPr>
          <t xml:space="preserve">25th min sub for Fowler
</t>
        </r>
      </text>
    </comment>
    <comment ref="U15" authorId="0" shapeId="0">
      <text>
        <r>
          <rPr>
            <sz val="9"/>
            <color indexed="81"/>
            <rFont val="Tahoma"/>
            <family val="2"/>
          </rPr>
          <t>Bajada Pen 29 1-2
Shaw 74 2-2</t>
        </r>
      </text>
    </comment>
    <comment ref="P16" authorId="0" shapeId="0">
      <text>
        <r>
          <rPr>
            <sz val="9"/>
            <color indexed="81"/>
            <rFont val="Tahoma"/>
            <family val="2"/>
          </rPr>
          <t xml:space="preserve">70th min sub for Richards
</t>
        </r>
      </text>
    </comment>
    <comment ref="Q16" authorId="0" shapeId="0">
      <text>
        <r>
          <rPr>
            <sz val="9"/>
            <color indexed="81"/>
            <rFont val="Tahoma"/>
            <family val="2"/>
          </rPr>
          <t xml:space="preserve">86th min sub for Sharland
</t>
        </r>
      </text>
    </comment>
    <comment ref="R16" authorId="0" shapeId="0">
      <text>
        <r>
          <rPr>
            <sz val="9"/>
            <color indexed="81"/>
            <rFont val="Tahoma"/>
            <family val="2"/>
          </rPr>
          <t xml:space="preserve">75th min sub for McCann
</t>
        </r>
      </text>
    </comment>
    <comment ref="U16" authorId="0" shapeId="0">
      <text>
        <r>
          <rPr>
            <sz val="9"/>
            <color indexed="81"/>
            <rFont val="Tahoma"/>
            <family val="2"/>
          </rPr>
          <t xml:space="preserve">Bufffong 18 1-0
P. Rogan 42 2-0
Bajada 55 3-0
</t>
        </r>
      </text>
    </comment>
    <comment ref="P17" authorId="0" shapeId="0">
      <text>
        <r>
          <rPr>
            <sz val="9"/>
            <color indexed="81"/>
            <rFont val="Tahoma"/>
            <family val="2"/>
          </rPr>
          <t xml:space="preserve">56th min sub for Shaw
</t>
        </r>
      </text>
    </comment>
    <comment ref="Q17" authorId="0" shapeId="0">
      <text>
        <r>
          <rPr>
            <sz val="9"/>
            <color indexed="81"/>
            <rFont val="Tahoma"/>
            <family val="2"/>
          </rPr>
          <t xml:space="preserve">85th min sub for Riley
</t>
        </r>
      </text>
    </comment>
    <comment ref="U17" authorId="0" shapeId="0">
      <text>
        <r>
          <rPr>
            <sz val="9"/>
            <color indexed="81"/>
            <rFont val="Tahoma"/>
            <family val="2"/>
          </rPr>
          <t xml:space="preserve">Asamoah 85 1-2
Sussex 90 2-2
</t>
        </r>
      </text>
    </comment>
    <comment ref="R18" authorId="0" shapeId="0">
      <text>
        <r>
          <rPr>
            <sz val="9"/>
            <color indexed="81"/>
            <rFont val="Tahoma"/>
            <family val="2"/>
          </rPr>
          <t>88th min sub for Rogan</t>
        </r>
      </text>
    </comment>
    <comment ref="U18" authorId="0" shapeId="0">
      <text>
        <r>
          <rPr>
            <sz val="9"/>
            <color indexed="81"/>
            <rFont val="Tahoma"/>
            <family val="2"/>
          </rPr>
          <t xml:space="preserve">Hughes 10 1-0
Rogan 34 2-0
Rogan 85 3-1
</t>
        </r>
      </text>
    </comment>
    <comment ref="Q19" authorId="0" shapeId="0">
      <text>
        <r>
          <rPr>
            <sz val="9"/>
            <color indexed="81"/>
            <rFont val="Tahoma"/>
            <family val="2"/>
          </rPr>
          <t xml:space="preserve">67th min sub for Hughes
</t>
        </r>
      </text>
    </comment>
    <comment ref="R19" authorId="0" shapeId="0">
      <text>
        <r>
          <rPr>
            <sz val="9"/>
            <color indexed="81"/>
            <rFont val="Tahoma"/>
            <family val="2"/>
          </rPr>
          <t xml:space="preserve">HT sub for Fowler
</t>
        </r>
      </text>
    </comment>
    <comment ref="S19" authorId="0" shapeId="0">
      <text>
        <r>
          <rPr>
            <sz val="9"/>
            <color indexed="81"/>
            <rFont val="Tahoma"/>
            <family val="2"/>
          </rPr>
          <t xml:space="preserve">55th min sub for Richards
</t>
        </r>
      </text>
    </comment>
    <comment ref="U19" authorId="0" shapeId="0">
      <text>
        <r>
          <rPr>
            <sz val="9"/>
            <color indexed="81"/>
            <rFont val="Tahoma"/>
            <family val="2"/>
          </rPr>
          <t xml:space="preserve">McCann 75 1-0
Bajada 86 2-1
</t>
        </r>
      </text>
    </comment>
    <comment ref="P20" authorId="0" shapeId="0">
      <text>
        <r>
          <rPr>
            <sz val="9"/>
            <color indexed="81"/>
            <rFont val="Tahoma"/>
            <family val="2"/>
          </rPr>
          <t xml:space="preserve">73rd min sub for Rogan
</t>
        </r>
      </text>
    </comment>
    <comment ref="R20" authorId="0" shapeId="0">
      <text>
        <r>
          <rPr>
            <sz val="9"/>
            <color indexed="81"/>
            <rFont val="Tahoma"/>
            <family val="2"/>
          </rPr>
          <t xml:space="preserve">88th min sub for Riley
</t>
        </r>
      </text>
    </comment>
    <comment ref="U20" authorId="0" shapeId="0">
      <text>
        <r>
          <rPr>
            <sz val="9"/>
            <color indexed="81"/>
            <rFont val="Tahoma"/>
            <family val="2"/>
          </rPr>
          <t xml:space="preserve">Hibberd 7 1-0
</t>
        </r>
      </text>
    </comment>
    <comment ref="Q21" authorId="0" shapeId="0">
      <text>
        <r>
          <rPr>
            <sz val="9"/>
            <color indexed="81"/>
            <rFont val="Tahoma"/>
            <family val="2"/>
          </rPr>
          <t xml:space="preserve">51st min sub for Lennon
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 xml:space="preserve">79th min sub for Rogan
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 xml:space="preserve">Sharland 22 1-0
Rogan 40 2-0
</t>
        </r>
      </text>
    </comment>
    <comment ref="P22" authorId="0" shapeId="0">
      <text>
        <r>
          <rPr>
            <sz val="9"/>
            <color indexed="81"/>
            <rFont val="Tahoma"/>
            <family val="2"/>
          </rPr>
          <t xml:space="preserve">76th min sub for Bajada
</t>
        </r>
      </text>
    </comment>
    <comment ref="U22" authorId="0" shapeId="0">
      <text>
        <r>
          <rPr>
            <sz val="9"/>
            <color indexed="81"/>
            <rFont val="Tahoma"/>
            <family val="2"/>
          </rPr>
          <t xml:space="preserve">Sharland 82 1-0
</t>
        </r>
      </text>
    </comment>
    <comment ref="Q23" authorId="0" shapeId="0">
      <text>
        <r>
          <rPr>
            <sz val="9"/>
            <color indexed="81"/>
            <rFont val="Tahoma"/>
            <family val="2"/>
          </rPr>
          <t xml:space="preserve">85th min sub for Rogan
</t>
        </r>
      </text>
    </comment>
    <comment ref="R23" authorId="0" shapeId="0">
      <text>
        <r>
          <rPr>
            <sz val="9"/>
            <color indexed="81"/>
            <rFont val="Tahoma"/>
            <family val="2"/>
          </rPr>
          <t xml:space="preserve">89th min sub for Buffong
</t>
        </r>
      </text>
    </comment>
    <comment ref="U23" authorId="0" shapeId="0">
      <text>
        <r>
          <rPr>
            <sz val="9"/>
            <color indexed="81"/>
            <rFont val="Tahoma"/>
            <family val="2"/>
          </rPr>
          <t xml:space="preserve">Sussex 19 1-0
Bajada 49 2-0
</t>
        </r>
      </text>
    </comment>
    <comment ref="P24" authorId="0" shapeId="0">
      <text>
        <r>
          <rPr>
            <sz val="9"/>
            <color indexed="81"/>
            <rFont val="Tahoma"/>
            <family val="2"/>
          </rPr>
          <t xml:space="preserve">88th min sub for Thomas
</t>
        </r>
      </text>
    </comment>
    <comment ref="Q24" authorId="0" shapeId="0">
      <text>
        <r>
          <rPr>
            <sz val="9"/>
            <color indexed="81"/>
            <rFont val="Tahoma"/>
            <family val="2"/>
          </rPr>
          <t xml:space="preserve">88th min sub for Halle
</t>
        </r>
      </text>
    </comment>
    <comment ref="R24" authorId="0" shapeId="0">
      <text>
        <r>
          <rPr>
            <sz val="9"/>
            <color indexed="81"/>
            <rFont val="Tahoma"/>
            <family val="2"/>
          </rPr>
          <t xml:space="preserve">67th min sub for O'Sullivan
</t>
        </r>
      </text>
    </comment>
    <comment ref="U24" authorId="0" shapeId="0">
      <text>
        <r>
          <rPr>
            <sz val="9"/>
            <color indexed="81"/>
            <rFont val="Tahoma"/>
            <family val="2"/>
          </rPr>
          <t xml:space="preserve">Thomas 17 1-0
Bajada 18 2-0
</t>
        </r>
      </text>
    </comment>
    <comment ref="Q25" authorId="0" shapeId="0">
      <text>
        <r>
          <rPr>
            <sz val="9"/>
            <color indexed="81"/>
            <rFont val="Tahoma"/>
            <family val="2"/>
          </rPr>
          <t>113th min sub for Rogan</t>
        </r>
      </text>
    </comment>
    <comment ref="U25" authorId="0" shapeId="0">
      <text>
        <r>
          <rPr>
            <sz val="9"/>
            <color indexed="81"/>
            <rFont val="Tahoma"/>
            <family val="2"/>
          </rPr>
          <t xml:space="preserve">Rogan 67 1-1
Sharland 94 2-1
Rogan 111 3-1
</t>
        </r>
      </text>
    </comment>
    <comment ref="U26" authorId="0" shapeId="0">
      <text>
        <r>
          <rPr>
            <sz val="9"/>
            <color indexed="81"/>
            <rFont val="Tahoma"/>
            <family val="2"/>
          </rPr>
          <t>O'Sullivan 46 1-1
Buffong 53 2-1</t>
        </r>
      </text>
    </comment>
    <comment ref="P27" authorId="0" shapeId="0">
      <text>
        <r>
          <rPr>
            <sz val="9"/>
            <color indexed="81"/>
            <rFont val="Tahoma"/>
            <family val="2"/>
          </rPr>
          <t>75th min sub for Sharland</t>
        </r>
      </text>
    </comment>
    <comment ref="Q27" authorId="0" shapeId="0">
      <text>
        <r>
          <rPr>
            <sz val="9"/>
            <color indexed="81"/>
            <rFont val="Tahoma"/>
            <family val="2"/>
          </rPr>
          <t xml:space="preserve">80th min sub for Hughes
</t>
        </r>
      </text>
    </comment>
    <comment ref="U27" authorId="0" shapeId="0">
      <text>
        <r>
          <rPr>
            <sz val="9"/>
            <color indexed="81"/>
            <rFont val="Tahoma"/>
            <family val="2"/>
          </rPr>
          <t xml:space="preserve">Thomas 12 1-0
Hibberd Pen 57 2-0
Thomas 61 3-0
Thomas Pen 77 4-0
</t>
        </r>
      </text>
    </comment>
    <comment ref="P28" authorId="0" shapeId="0">
      <text>
        <r>
          <rPr>
            <sz val="9"/>
            <color indexed="81"/>
            <rFont val="Tahoma"/>
            <family val="2"/>
          </rPr>
          <t xml:space="preserve">57th min sub for Fowler
</t>
        </r>
      </text>
    </comment>
    <comment ref="Q28" authorId="0" shapeId="0">
      <text>
        <r>
          <rPr>
            <sz val="9"/>
            <color indexed="81"/>
            <rFont val="Tahoma"/>
            <family val="2"/>
          </rPr>
          <t xml:space="preserve">67th min sub for Harris
</t>
        </r>
      </text>
    </comment>
    <comment ref="U28" authorId="0" shapeId="0">
      <text>
        <r>
          <rPr>
            <sz val="9"/>
            <color indexed="81"/>
            <rFont val="Tahoma"/>
            <family val="2"/>
          </rPr>
          <t xml:space="preserve">Thomas 4 1-0
Rogan 13 2-1
Thomas 62 3-1
</t>
        </r>
      </text>
    </comment>
    <comment ref="R29" authorId="0" shapeId="0">
      <text>
        <r>
          <rPr>
            <sz val="9"/>
            <color indexed="81"/>
            <rFont val="Tahoma"/>
            <family val="2"/>
          </rPr>
          <t>88th min sub for Buffong</t>
        </r>
      </text>
    </comment>
    <comment ref="P30" authorId="0" shapeId="0">
      <text>
        <r>
          <rPr>
            <sz val="9"/>
            <color indexed="81"/>
            <rFont val="Tahoma"/>
            <family val="2"/>
          </rPr>
          <t xml:space="preserve">90th min sub for Ramsay
</t>
        </r>
      </text>
    </comment>
    <comment ref="Q30" authorId="0" shapeId="0">
      <text>
        <r>
          <rPr>
            <sz val="9"/>
            <color indexed="81"/>
            <rFont val="Tahoma"/>
            <family val="2"/>
          </rPr>
          <t xml:space="preserve">73rd min sub for Thomas
</t>
        </r>
      </text>
    </comment>
    <comment ref="Q31" authorId="0" shapeId="0">
      <text>
        <r>
          <rPr>
            <sz val="9"/>
            <color indexed="81"/>
            <rFont val="Tahoma"/>
            <family val="2"/>
          </rPr>
          <t xml:space="preserve">85th min sub for O'Sullivan
</t>
        </r>
      </text>
    </comment>
    <comment ref="U31" authorId="0" shapeId="0">
      <text>
        <r>
          <rPr>
            <sz val="9"/>
            <color indexed="81"/>
            <rFont val="Tahoma"/>
            <family val="2"/>
          </rPr>
          <t xml:space="preserve">Thomas 3 1-0
Thomas 38 3-0
Thomas 53 3-0
</t>
        </r>
      </text>
    </comment>
    <comment ref="Q32" authorId="0" shapeId="0">
      <text>
        <r>
          <rPr>
            <sz val="9"/>
            <color indexed="81"/>
            <rFont val="Tahoma"/>
            <family val="2"/>
          </rPr>
          <t xml:space="preserve">90th min sub for Bajada
</t>
        </r>
      </text>
    </comment>
    <comment ref="U32" authorId="0" shapeId="0">
      <text>
        <r>
          <rPr>
            <sz val="9"/>
            <color indexed="81"/>
            <rFont val="Tahoma"/>
            <family val="2"/>
          </rPr>
          <t xml:space="preserve">Thomas 79 1-0
</t>
        </r>
      </text>
    </comment>
    <comment ref="P33" authorId="0" shapeId="0">
      <text>
        <r>
          <rPr>
            <sz val="9"/>
            <color indexed="81"/>
            <rFont val="Tahoma"/>
            <family val="2"/>
          </rPr>
          <t xml:space="preserve">70th min sub for Buffong
</t>
        </r>
      </text>
    </comment>
    <comment ref="Q33" authorId="0" shapeId="0">
      <text>
        <r>
          <rPr>
            <sz val="9"/>
            <color indexed="81"/>
            <rFont val="Tahoma"/>
            <family val="2"/>
          </rPr>
          <t xml:space="preserve">HT sub for Moody
</t>
        </r>
      </text>
    </comment>
    <comment ref="R33" authorId="0" shapeId="0">
      <text>
        <r>
          <rPr>
            <sz val="9"/>
            <color indexed="81"/>
            <rFont val="Tahoma"/>
            <family val="2"/>
          </rPr>
          <t>82nd min sub for Thomas</t>
        </r>
      </text>
    </comment>
    <comment ref="U33" authorId="0" shapeId="0">
      <text>
        <r>
          <rPr>
            <sz val="9"/>
            <color indexed="81"/>
            <rFont val="Tahoma"/>
            <family val="2"/>
          </rPr>
          <t xml:space="preserve">O'Sullivan 53 1-0
Thomas 61 2-0
</t>
        </r>
      </text>
    </comment>
    <comment ref="P34" authorId="0" shapeId="0">
      <text>
        <r>
          <rPr>
            <sz val="9"/>
            <color indexed="81"/>
            <rFont val="Tahoma"/>
            <family val="2"/>
          </rPr>
          <t xml:space="preserve">Sub for Bajada
</t>
        </r>
      </text>
    </comment>
    <comment ref="Q34" authorId="0" shapeId="0">
      <text>
        <r>
          <rPr>
            <sz val="9"/>
            <color indexed="81"/>
            <rFont val="Tahoma"/>
            <family val="2"/>
          </rPr>
          <t xml:space="preserve">Sub for Hughes
</t>
        </r>
      </text>
    </comment>
    <comment ref="U34" authorId="0" shapeId="0">
      <text>
        <r>
          <rPr>
            <sz val="9"/>
            <color indexed="81"/>
            <rFont val="Tahoma"/>
            <family val="2"/>
          </rPr>
          <t xml:space="preserve">Thomas 48 1-0
</t>
        </r>
      </text>
    </comment>
    <comment ref="P35" authorId="0" shapeId="0">
      <text>
        <r>
          <rPr>
            <sz val="9"/>
            <color indexed="81"/>
            <rFont val="Tahoma"/>
            <family val="2"/>
          </rPr>
          <t xml:space="preserve">39th min sub for Sharland
</t>
        </r>
      </text>
    </comment>
    <comment ref="U35" authorId="0" shapeId="0">
      <text>
        <r>
          <rPr>
            <sz val="9"/>
            <color indexed="81"/>
            <rFont val="Tahoma"/>
            <family val="2"/>
          </rPr>
          <t xml:space="preserve">Sussex 90 1-3
</t>
        </r>
      </text>
    </comment>
    <comment ref="P36" authorId="0" shapeId="0">
      <text>
        <r>
          <rPr>
            <sz val="9"/>
            <color indexed="81"/>
            <rFont val="Tahoma"/>
            <family val="2"/>
          </rPr>
          <t xml:space="preserve">75th min sub for Thomas
</t>
        </r>
      </text>
    </comment>
    <comment ref="Q36" authorId="0" shapeId="0">
      <text>
        <r>
          <rPr>
            <sz val="9"/>
            <color indexed="81"/>
            <rFont val="Tahoma"/>
            <family val="2"/>
          </rPr>
          <t xml:space="preserve">42nd min sub for Buffong
</t>
        </r>
      </text>
    </comment>
    <comment ref="U36" authorId="0" shapeId="0">
      <text>
        <r>
          <rPr>
            <sz val="9"/>
            <color indexed="81"/>
            <rFont val="Tahoma"/>
            <family val="2"/>
          </rPr>
          <t xml:space="preserve">Thomas 8 1-0
Bajada 15 2-0
Thomas 47 3-0
Sussex 66 4-0
</t>
        </r>
      </text>
    </comment>
    <comment ref="Q37" authorId="0" shapeId="0">
      <text>
        <r>
          <rPr>
            <sz val="9"/>
            <color indexed="81"/>
            <rFont val="Tahoma"/>
            <family val="2"/>
          </rPr>
          <t xml:space="preserve">90th min sub for McCann
</t>
        </r>
      </text>
    </comment>
    <comment ref="U37" authorId="0" shapeId="0">
      <text>
        <r>
          <rPr>
            <sz val="9"/>
            <color indexed="81"/>
            <rFont val="Tahoma"/>
            <family val="2"/>
          </rPr>
          <t xml:space="preserve">Bajada 104 1-0
</t>
        </r>
      </text>
    </comment>
    <comment ref="Q38" authorId="0" shapeId="0">
      <text>
        <r>
          <rPr>
            <sz val="9"/>
            <color indexed="81"/>
            <rFont val="Tahoma"/>
            <family val="2"/>
          </rPr>
          <t xml:space="preserve">60th min sub for Thomas
</t>
        </r>
      </text>
    </comment>
    <comment ref="R38" authorId="0" shapeId="0">
      <text>
        <r>
          <rPr>
            <sz val="9"/>
            <color indexed="81"/>
            <rFont val="Tahoma"/>
            <family val="2"/>
          </rPr>
          <t xml:space="preserve">88th min sub for Barnes
</t>
        </r>
      </text>
    </comment>
    <comment ref="U38" authorId="0" shapeId="0">
      <text>
        <r>
          <rPr>
            <sz val="9"/>
            <color indexed="81"/>
            <rFont val="Tahoma"/>
            <family val="2"/>
          </rPr>
          <t xml:space="preserve">Thomas 33 1-0
</t>
        </r>
      </text>
    </comment>
    <comment ref="P39" authorId="0" shapeId="0">
      <text>
        <r>
          <rPr>
            <sz val="9"/>
            <color indexed="81"/>
            <rFont val="Tahoma"/>
            <family val="2"/>
          </rPr>
          <t xml:space="preserve">75th min sub for Parish
</t>
        </r>
      </text>
    </comment>
    <comment ref="R39" authorId="0" shapeId="0">
      <text>
        <r>
          <rPr>
            <sz val="9"/>
            <color indexed="81"/>
            <rFont val="Tahoma"/>
            <family val="2"/>
          </rPr>
          <t xml:space="preserve">HT sub for Hibberd
</t>
        </r>
      </text>
    </comment>
    <comment ref="U39" authorId="0" shapeId="0">
      <text>
        <r>
          <rPr>
            <sz val="9"/>
            <color indexed="81"/>
            <rFont val="Tahoma"/>
            <family val="2"/>
          </rPr>
          <t xml:space="preserve">Hughes 15 1-0
Bajada 26 2-1
Parish 35 3-1
Buffong 67 4-1
Bajada 72 5-1
</t>
        </r>
      </text>
    </comment>
    <comment ref="P40" authorId="0" shapeId="0">
      <text>
        <r>
          <rPr>
            <sz val="9"/>
            <color indexed="81"/>
            <rFont val="Tahoma"/>
            <family val="2"/>
          </rPr>
          <t xml:space="preserve">80th min sub for Thomas
</t>
        </r>
      </text>
    </comment>
    <comment ref="U40" authorId="0" shapeId="0">
      <text>
        <r>
          <rPr>
            <sz val="9"/>
            <color indexed="81"/>
            <rFont val="Tahoma"/>
            <family val="2"/>
          </rPr>
          <t xml:space="preserve">Thomas Pen 30 1-0
</t>
        </r>
      </text>
    </comment>
    <comment ref="R41" authorId="0" shapeId="0">
      <text>
        <r>
          <rPr>
            <sz val="9"/>
            <color indexed="81"/>
            <rFont val="Tahoma"/>
            <family val="2"/>
          </rPr>
          <t xml:space="preserve">35th min sub for Hibberd
</t>
        </r>
      </text>
    </comment>
    <comment ref="P42" authorId="0" shapeId="0">
      <text>
        <r>
          <rPr>
            <sz val="9"/>
            <color indexed="81"/>
            <rFont val="Tahoma"/>
            <family val="2"/>
          </rPr>
          <t xml:space="preserve">77th min sub for McCann
</t>
        </r>
      </text>
    </comment>
    <comment ref="Q42" authorId="0" shapeId="0">
      <text>
        <r>
          <rPr>
            <sz val="9"/>
            <color indexed="81"/>
            <rFont val="Tahoma"/>
            <family val="2"/>
          </rPr>
          <t xml:space="preserve">77th min sub for Parish
</t>
        </r>
      </text>
    </comment>
    <comment ref="R42" authorId="0" shapeId="0">
      <text>
        <r>
          <rPr>
            <sz val="9"/>
            <color indexed="81"/>
            <rFont val="Tahoma"/>
            <family val="2"/>
          </rPr>
          <t xml:space="preserve">85th min sub for Hughes
</t>
        </r>
      </text>
    </comment>
    <comment ref="U42" authorId="0" shapeId="0">
      <text>
        <r>
          <rPr>
            <sz val="9"/>
            <color indexed="81"/>
            <rFont val="Tahoma"/>
            <family val="2"/>
          </rPr>
          <t xml:space="preserve">Bajada 15 1-0
Parish 18 2-0
Bajada 37 3-0
Parish 40 4-0
Bajada 51 5-0
Tonkin 83 6-0
</t>
        </r>
      </text>
    </comment>
    <comment ref="P43" authorId="0" shapeId="0">
      <text>
        <r>
          <rPr>
            <sz val="9"/>
            <color indexed="81"/>
            <rFont val="Tahoma"/>
            <family val="2"/>
          </rPr>
          <t xml:space="preserve">70th min sub for Parish
</t>
        </r>
      </text>
    </comment>
    <comment ref="Q43" authorId="0" shapeId="0">
      <text>
        <r>
          <rPr>
            <sz val="9"/>
            <color indexed="81"/>
            <rFont val="Tahoma"/>
            <family val="2"/>
          </rPr>
          <t xml:space="preserve">78th min sub for Buffong
</t>
        </r>
      </text>
    </comment>
    <comment ref="S43" authorId="0" shapeId="0">
      <text>
        <r>
          <rPr>
            <sz val="9"/>
            <color indexed="81"/>
            <rFont val="Tahoma"/>
            <family val="2"/>
          </rPr>
          <t xml:space="preserve">82nd min sub for Thomas
</t>
        </r>
      </text>
    </comment>
    <comment ref="U43" authorId="0" shapeId="0">
      <text>
        <r>
          <rPr>
            <sz val="9"/>
            <color indexed="81"/>
            <rFont val="Tahoma"/>
            <family val="2"/>
          </rPr>
          <t>Thomas 11 1-0
Thomas 51 2-1
Thomas 56 3-1
Thomas 73 4-1
Opponent 81 5-1
Hughes 83 6-1</t>
        </r>
      </text>
    </comment>
    <comment ref="P44" authorId="0" shapeId="0">
      <text>
        <r>
          <rPr>
            <sz val="9"/>
            <color indexed="81"/>
            <rFont val="Tahoma"/>
            <family val="2"/>
          </rPr>
          <t xml:space="preserve">88th min sub for Hatch
</t>
        </r>
      </text>
    </comment>
    <comment ref="Q44" authorId="0" shapeId="0">
      <text>
        <r>
          <rPr>
            <sz val="9"/>
            <color indexed="81"/>
            <rFont val="Tahoma"/>
            <family val="2"/>
          </rPr>
          <t xml:space="preserve">80th min sub for Thomas
</t>
        </r>
      </text>
    </comment>
    <comment ref="P45" authorId="0" shapeId="0">
      <text>
        <r>
          <rPr>
            <sz val="9"/>
            <color indexed="81"/>
            <rFont val="Tahoma"/>
            <family val="2"/>
          </rPr>
          <t xml:space="preserve">75th min sub for Iorfa
</t>
        </r>
      </text>
    </comment>
    <comment ref="Q45" authorId="0" shapeId="0">
      <text>
        <r>
          <rPr>
            <sz val="9"/>
            <color indexed="81"/>
            <rFont val="Tahoma"/>
            <family val="2"/>
          </rPr>
          <t xml:space="preserve">115th min sub for Lennon
</t>
        </r>
      </text>
    </comment>
    <comment ref="U45" authorId="0" shapeId="0">
      <text>
        <r>
          <rPr>
            <sz val="9"/>
            <color indexed="81"/>
            <rFont val="Tahoma"/>
            <family val="2"/>
          </rPr>
          <t xml:space="preserve">Thomas 12 1-0
</t>
        </r>
      </text>
    </comment>
    <comment ref="V45" authorId="0" shapeId="0">
      <text>
        <r>
          <rPr>
            <sz val="9"/>
            <color indexed="81"/>
            <rFont val="Tahoma"/>
            <family val="2"/>
          </rPr>
          <t xml:space="preserve">Lowe (Ber) scored 1-0
Sussex (Bkg) scored 1-1
Nightingale (Ber) missed 1-1
Hibberd (Bkg) missed (shot wide) 1-1
Bailey (Ber) missed 1-1
Beck (Bkg) scored 1-2
Adebowale (Ber) missed 1-2
Barnes (Bar) scored 1-3
</t>
        </r>
      </text>
    </comment>
    <comment ref="Q46" authorId="0" shapeId="0">
      <text>
        <r>
          <rPr>
            <sz val="9"/>
            <color indexed="81"/>
            <rFont val="Tahoma"/>
            <family val="2"/>
          </rPr>
          <t xml:space="preserve">61st min sub for Gardner
</t>
        </r>
      </text>
    </comment>
    <comment ref="R46" authorId="0" shapeId="0">
      <text>
        <r>
          <rPr>
            <sz val="9"/>
            <color indexed="81"/>
            <rFont val="Tahoma"/>
            <family val="2"/>
          </rPr>
          <t>HT sub for Roberts</t>
        </r>
      </text>
    </comment>
    <comment ref="U46" authorId="0" shapeId="0">
      <text>
        <r>
          <rPr>
            <sz val="9"/>
            <color indexed="81"/>
            <rFont val="Tahoma"/>
            <family val="2"/>
          </rPr>
          <t xml:space="preserve">McCann 15 1-0
</t>
        </r>
      </text>
    </comment>
    <comment ref="Q47" authorId="0" shapeId="0">
      <text>
        <r>
          <rPr>
            <sz val="9"/>
            <color indexed="81"/>
            <rFont val="Tahoma"/>
            <family val="2"/>
          </rPr>
          <t>80th min sub for Sussex</t>
        </r>
      </text>
    </comment>
    <comment ref="R47" authorId="0" shapeId="0">
      <text>
        <r>
          <rPr>
            <sz val="9"/>
            <color indexed="81"/>
            <rFont val="Tahoma"/>
            <family val="2"/>
          </rPr>
          <t>58th min sub for McCann</t>
        </r>
      </text>
    </comment>
    <comment ref="U47" authorId="0" shapeId="0">
      <text>
        <r>
          <rPr>
            <sz val="9"/>
            <color indexed="81"/>
            <rFont val="Tahoma"/>
            <family val="2"/>
          </rPr>
          <t xml:space="preserve">Thomas 108 1-0
</t>
        </r>
      </text>
    </comment>
    <comment ref="V47" authorId="0" shapeId="0">
      <text>
        <r>
          <rPr>
            <sz val="9"/>
            <color indexed="81"/>
            <rFont val="Tahoma"/>
            <family val="2"/>
          </rPr>
          <t>Hibberd (Bkg) scored 1-0
Connelly (Sou) scored 1-1
Baker (Bkg) scored 2-1
Fitzpatrick (Sou) scored 2-2
Thomas (Bkg) saved 2-2
Roget (Sou) missed 2-2
Parish (Bkg) scored 3-2
Gooding (Sou) scored 3-3
Tonkin (Bkg) saved 3-3
Perkins (Sou) scored 3-4</t>
        </r>
      </text>
    </comment>
    <comment ref="P48" authorId="0" shapeId="0">
      <text>
        <r>
          <rPr>
            <sz val="9"/>
            <color indexed="81"/>
            <rFont val="Tahoma"/>
            <family val="2"/>
          </rPr>
          <t xml:space="preserve">70th min sub for Hughes
</t>
        </r>
      </text>
    </comment>
    <comment ref="Q48" authorId="0" shapeId="0">
      <text>
        <r>
          <rPr>
            <sz val="9"/>
            <color indexed="81"/>
            <rFont val="Tahoma"/>
            <family val="2"/>
          </rPr>
          <t xml:space="preserve">70th min sub for McCann
</t>
        </r>
      </text>
    </comment>
    <comment ref="R48" authorId="0" shapeId="0">
      <text>
        <r>
          <rPr>
            <sz val="9"/>
            <color indexed="81"/>
            <rFont val="Tahoma"/>
            <family val="2"/>
          </rPr>
          <t xml:space="preserve">52nd min sub for Lennon
</t>
        </r>
      </text>
    </comment>
    <comment ref="U48" authorId="0" shapeId="0">
      <text>
        <r>
          <rPr>
            <sz val="9"/>
            <color indexed="81"/>
            <rFont val="Tahoma"/>
            <family val="2"/>
          </rPr>
          <t xml:space="preserve">Parish 31 1-0
Thomas 44 2-0
</t>
        </r>
      </text>
    </comment>
    <comment ref="P49" authorId="0" shapeId="0">
      <text>
        <r>
          <rPr>
            <sz val="9"/>
            <color indexed="81"/>
            <rFont val="Tahoma"/>
            <family val="2"/>
          </rPr>
          <t xml:space="preserve">HT sub for Baker
</t>
        </r>
      </text>
    </comment>
    <comment ref="Q49" authorId="0" shapeId="0">
      <text>
        <r>
          <rPr>
            <sz val="9"/>
            <color indexed="81"/>
            <rFont val="Tahoma"/>
            <family val="2"/>
          </rPr>
          <t>HT sub for Hatch</t>
        </r>
      </text>
    </comment>
    <comment ref="P50" authorId="0" shapeId="0">
      <text>
        <r>
          <rPr>
            <sz val="9"/>
            <color indexed="81"/>
            <rFont val="Tahoma"/>
            <family val="2"/>
          </rPr>
          <t xml:space="preserve">70th min sub for Lennon
</t>
        </r>
      </text>
    </comment>
    <comment ref="U50" authorId="0" shapeId="0">
      <text>
        <r>
          <rPr>
            <sz val="9"/>
            <color indexed="81"/>
            <rFont val="Tahoma"/>
            <family val="2"/>
          </rPr>
          <t xml:space="preserve">Gardner 25 1-0
Thomas 42 2-0
Buffong 84 3-1
</t>
        </r>
      </text>
    </comment>
    <comment ref="R51" authorId="0" shapeId="0">
      <text>
        <r>
          <rPr>
            <sz val="9"/>
            <color indexed="81"/>
            <rFont val="Tahoma"/>
            <family val="2"/>
          </rPr>
          <t xml:space="preserve">60th min sub for Lennon
</t>
        </r>
      </text>
    </comment>
    <comment ref="P52" authorId="0" shapeId="0">
      <text>
        <r>
          <rPr>
            <sz val="9"/>
            <color indexed="81"/>
            <rFont val="Tahoma"/>
            <family val="2"/>
          </rPr>
          <t xml:space="preserve">90th min sub for Parish
</t>
        </r>
      </text>
    </comment>
    <comment ref="R52" authorId="0" shapeId="0">
      <text>
        <r>
          <rPr>
            <sz val="9"/>
            <color indexed="81"/>
            <rFont val="Tahoma"/>
            <family val="2"/>
          </rPr>
          <t xml:space="preserve">90th min sub for Lennon
</t>
        </r>
      </text>
    </comment>
    <comment ref="U52" authorId="0" shapeId="0">
      <text>
        <r>
          <rPr>
            <sz val="9"/>
            <color indexed="81"/>
            <rFont val="Tahoma"/>
            <family val="2"/>
          </rPr>
          <t xml:space="preserve">Parish Pen 8 1-0
Thomas 37 2-0
Richards 81 3-1
</t>
        </r>
      </text>
    </comment>
    <comment ref="P53" authorId="0" shapeId="0">
      <text>
        <r>
          <rPr>
            <sz val="9"/>
            <color indexed="81"/>
            <rFont val="Tahoma"/>
            <family val="2"/>
          </rPr>
          <t xml:space="preserve">85th min sub for Hughes
</t>
        </r>
      </text>
    </comment>
    <comment ref="Q53" authorId="0" shapeId="0">
      <text>
        <r>
          <rPr>
            <sz val="9"/>
            <color indexed="81"/>
            <rFont val="Tahoma"/>
            <family val="2"/>
          </rPr>
          <t xml:space="preserve">HT sub for Saunders
</t>
        </r>
      </text>
    </comment>
    <comment ref="R53" authorId="0" shapeId="0">
      <text>
        <r>
          <rPr>
            <sz val="9"/>
            <color indexed="81"/>
            <rFont val="Tahoma"/>
            <family val="2"/>
          </rPr>
          <t xml:space="preserve">63rd min sub for Morley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 xml:space="preserve">Thomas 30 1-0
Parish Pen 44 2-0
Bajada 83 3-0
</t>
        </r>
      </text>
    </comment>
    <comment ref="Q54" authorId="0" shapeId="0">
      <text>
        <r>
          <rPr>
            <sz val="9"/>
            <color indexed="81"/>
            <rFont val="Tahoma"/>
            <family val="2"/>
          </rPr>
          <t xml:space="preserve">85th min sub for Ramsay
</t>
        </r>
      </text>
    </comment>
    <comment ref="U54" authorId="0" shapeId="0">
      <text>
        <r>
          <rPr>
            <sz val="9"/>
            <color indexed="81"/>
            <rFont val="Tahoma"/>
            <family val="2"/>
          </rPr>
          <t xml:space="preserve">Gardner 45 1-0
Thomas 52 2-0
Bajada 90 3-1
</t>
        </r>
      </text>
    </comment>
    <comment ref="P55" authorId="0" shapeId="0">
      <text>
        <r>
          <rPr>
            <sz val="9"/>
            <color indexed="81"/>
            <rFont val="Tahoma"/>
            <family val="2"/>
          </rPr>
          <t xml:space="preserve">75th min sub for Morley
</t>
        </r>
      </text>
    </comment>
    <comment ref="Q55" authorId="0" shapeId="0">
      <text>
        <r>
          <rPr>
            <sz val="9"/>
            <color indexed="81"/>
            <rFont val="Tahoma"/>
            <family val="2"/>
          </rPr>
          <t xml:space="preserve">80th min sub for Hughes
</t>
        </r>
      </text>
    </comment>
    <comment ref="R55" authorId="0" shapeId="0">
      <text>
        <r>
          <rPr>
            <sz val="9"/>
            <color indexed="81"/>
            <rFont val="Tahoma"/>
            <family val="2"/>
          </rPr>
          <t xml:space="preserve">65th min sub for Hibberd
</t>
        </r>
      </text>
    </comment>
    <comment ref="U55" authorId="0" shapeId="0">
      <text>
        <r>
          <rPr>
            <sz val="9"/>
            <color indexed="81"/>
            <rFont val="Tahoma"/>
            <family val="2"/>
          </rPr>
          <t xml:space="preserve">Thomas 44 1-0
</t>
        </r>
      </text>
    </comment>
    <comment ref="Q56" authorId="0" shapeId="0">
      <text>
        <r>
          <rPr>
            <sz val="9"/>
            <color indexed="81"/>
            <rFont val="Tahoma"/>
            <family val="2"/>
          </rPr>
          <t xml:space="preserve">HT sub for Lennon
</t>
        </r>
      </text>
    </comment>
    <comment ref="R56" authorId="0" shapeId="0">
      <text>
        <r>
          <rPr>
            <sz val="9"/>
            <color indexed="81"/>
            <rFont val="Tahoma"/>
            <family val="2"/>
          </rPr>
          <t xml:space="preserve">HT sub for Tonkin
</t>
        </r>
      </text>
    </comment>
    <comment ref="U56" authorId="0" shapeId="0">
      <text>
        <r>
          <rPr>
            <sz val="9"/>
            <color indexed="81"/>
            <rFont val="Tahoma"/>
            <family val="2"/>
          </rPr>
          <t xml:space="preserve">Thomas 74 1-2
</t>
        </r>
      </text>
    </comment>
    <comment ref="P57" authorId="0" shapeId="0">
      <text>
        <r>
          <rPr>
            <sz val="9"/>
            <color indexed="81"/>
            <rFont val="Tahoma"/>
            <family val="2"/>
          </rPr>
          <t>78th min sub for Gardner</t>
        </r>
      </text>
    </comment>
    <comment ref="Q57" authorId="0" shapeId="0">
      <text>
        <r>
          <rPr>
            <sz val="9"/>
            <color indexed="81"/>
            <rFont val="Tahoma"/>
            <family val="2"/>
          </rPr>
          <t xml:space="preserve">73rd min sub for Richards
</t>
        </r>
      </text>
    </comment>
    <comment ref="R57" authorId="0" shapeId="0">
      <text>
        <r>
          <rPr>
            <sz val="9"/>
            <color indexed="81"/>
            <rFont val="Tahoma"/>
            <family val="2"/>
          </rPr>
          <t xml:space="preserve">62nd min sub for Ramsay
</t>
        </r>
      </text>
    </comment>
    <comment ref="U57" authorId="0" shapeId="0">
      <text>
        <r>
          <rPr>
            <sz val="9"/>
            <color indexed="81"/>
            <rFont val="Tahoma"/>
            <family val="2"/>
          </rPr>
          <t xml:space="preserve">Parish Pen 24 1-0
Parish 36 2-0
Parish 39 3-0
</t>
        </r>
      </text>
    </comment>
    <comment ref="P58" authorId="0" shapeId="0">
      <text>
        <r>
          <rPr>
            <sz val="9"/>
            <color indexed="81"/>
            <rFont val="Tahoma"/>
            <family val="2"/>
          </rPr>
          <t xml:space="preserve">80th min sub for Asamoah
</t>
        </r>
      </text>
    </comment>
    <comment ref="Q58" authorId="0" shapeId="0">
      <text>
        <r>
          <rPr>
            <sz val="9"/>
            <color indexed="81"/>
            <rFont val="Tahoma"/>
            <family val="2"/>
          </rPr>
          <t xml:space="preserve">85th min sub for Hughes
</t>
        </r>
      </text>
    </comment>
    <comment ref="R58" authorId="0" shapeId="0">
      <text>
        <r>
          <rPr>
            <sz val="9"/>
            <color indexed="81"/>
            <rFont val="Tahoma"/>
            <family val="2"/>
          </rPr>
          <t xml:space="preserve">85th min sub for Thomas
</t>
        </r>
      </text>
    </comment>
    <comment ref="U58" authorId="0" shapeId="0">
      <text>
        <r>
          <rPr>
            <sz val="9"/>
            <color indexed="81"/>
            <rFont val="Tahoma"/>
            <family val="2"/>
          </rPr>
          <t xml:space="preserve">Asamoah 12 1-0
Asamoah 64 2-0
</t>
        </r>
      </text>
    </comment>
    <comment ref="Q60" authorId="0" shapeId="0">
      <text>
        <r>
          <rPr>
            <sz val="9"/>
            <color indexed="81"/>
            <rFont val="Tahoma"/>
            <family val="2"/>
          </rPr>
          <t xml:space="preserve">54th min sub for Hughes
</t>
        </r>
      </text>
    </comment>
    <comment ref="U60" authorId="0" shapeId="0">
      <text>
        <r>
          <rPr>
            <sz val="9"/>
            <color indexed="81"/>
            <rFont val="Tahoma"/>
            <family val="2"/>
          </rPr>
          <t xml:space="preserve">Parish 64 1-1
</t>
        </r>
      </text>
    </comment>
    <comment ref="P61" authorId="0" shapeId="0">
      <text>
        <r>
          <rPr>
            <sz val="9"/>
            <color indexed="81"/>
            <rFont val="Tahoma"/>
            <family val="2"/>
          </rPr>
          <t xml:space="preserve">26th min sub for Hatch
</t>
        </r>
      </text>
    </comment>
    <comment ref="Q61" authorId="0" shapeId="0">
      <text>
        <r>
          <rPr>
            <sz val="9"/>
            <color indexed="81"/>
            <rFont val="Tahoma"/>
            <family val="2"/>
          </rPr>
          <t xml:space="preserve"> HT sub for Hibberd
</t>
        </r>
      </text>
    </comment>
    <comment ref="R61" authorId="0" shapeId="0">
      <text>
        <r>
          <rPr>
            <sz val="9"/>
            <color indexed="81"/>
            <rFont val="Tahoma"/>
            <family val="2"/>
          </rPr>
          <t>79th min sub for Asamoah</t>
        </r>
      </text>
    </comment>
    <comment ref="U61" authorId="0" shapeId="0">
      <text>
        <r>
          <rPr>
            <sz val="9"/>
            <color indexed="81"/>
            <rFont val="Tahoma"/>
            <family val="2"/>
          </rPr>
          <t xml:space="preserve">Parish 16 1-0
Hughes 54 2-6
</t>
        </r>
      </text>
    </comment>
    <comment ref="Q62" authorId="0" shapeId="0">
      <text>
        <r>
          <rPr>
            <sz val="9"/>
            <color indexed="81"/>
            <rFont val="Tahoma"/>
            <family val="2"/>
          </rPr>
          <t xml:space="preserve">85th min sub for Thomas
</t>
        </r>
      </text>
    </comment>
    <comment ref="R62" authorId="0" shapeId="0">
      <text>
        <r>
          <rPr>
            <sz val="9"/>
            <color indexed="81"/>
            <rFont val="Tahoma"/>
            <family val="2"/>
          </rPr>
          <t xml:space="preserve">HT sub for Lennon
</t>
        </r>
      </text>
    </comment>
    <comment ref="U62" authorId="0" shapeId="0">
      <text>
        <r>
          <rPr>
            <sz val="9"/>
            <color indexed="81"/>
            <rFont val="Tahoma"/>
            <family val="2"/>
          </rPr>
          <t xml:space="preserve">Parish 30 1-0
</t>
        </r>
      </text>
    </comment>
    <comment ref="R63" authorId="0" shapeId="0">
      <text>
        <r>
          <rPr>
            <sz val="9"/>
            <color indexed="81"/>
            <rFont val="Tahoma"/>
            <family val="2"/>
          </rPr>
          <t xml:space="preserve">70th min sub for Bajada
</t>
        </r>
      </text>
    </comment>
    <comment ref="P64" authorId="0" shapeId="0">
      <text>
        <r>
          <rPr>
            <sz val="9"/>
            <color indexed="81"/>
            <rFont val="Tahoma"/>
            <family val="2"/>
          </rPr>
          <t xml:space="preserve">55th min sub for Parish
</t>
        </r>
      </text>
    </comment>
    <comment ref="Q64" authorId="0" shapeId="0">
      <text>
        <r>
          <rPr>
            <sz val="9"/>
            <color indexed="81"/>
            <rFont val="Tahoma"/>
            <family val="2"/>
          </rPr>
          <t xml:space="preserve">80th min sub for Asamoah
</t>
        </r>
      </text>
    </comment>
    <comment ref="U64" authorId="0" shapeId="0">
      <text>
        <r>
          <rPr>
            <sz val="9"/>
            <color indexed="81"/>
            <rFont val="Tahoma"/>
            <family val="2"/>
          </rPr>
          <t>Hughes 6 1-0
Bajada 45 2-1</t>
        </r>
      </text>
    </comment>
    <comment ref="P65" authorId="0" shapeId="0">
      <text>
        <r>
          <rPr>
            <sz val="9"/>
            <color indexed="81"/>
            <rFont val="Tahoma"/>
            <family val="2"/>
          </rPr>
          <t xml:space="preserve">81st min sub for Tonkin
</t>
        </r>
      </text>
    </comment>
    <comment ref="U65" authorId="0" shapeId="0">
      <text>
        <r>
          <rPr>
            <sz val="9"/>
            <color indexed="81"/>
            <rFont val="Tahoma"/>
            <family val="2"/>
          </rPr>
          <t xml:space="preserve">Thomas 30 1-0
Sussex Penalty 89 2-2
</t>
        </r>
      </text>
    </comment>
    <comment ref="P66" authorId="0" shapeId="0">
      <text>
        <r>
          <rPr>
            <sz val="9"/>
            <color indexed="81"/>
            <rFont val="Tahoma"/>
            <family val="2"/>
          </rPr>
          <t xml:space="preserve">73rd min sub for Buffong
</t>
        </r>
      </text>
    </comment>
    <comment ref="Q66" authorId="0" shapeId="0">
      <text>
        <r>
          <rPr>
            <sz val="9"/>
            <color indexed="81"/>
            <rFont val="Tahoma"/>
            <family val="2"/>
          </rPr>
          <t>67th min sub for Tonkin</t>
        </r>
      </text>
    </comment>
    <comment ref="R66" authorId="0" shapeId="0">
      <text>
        <r>
          <rPr>
            <sz val="9"/>
            <color indexed="81"/>
            <rFont val="Tahoma"/>
            <family val="2"/>
          </rPr>
          <t xml:space="preserve">HT sub for Gardner
</t>
        </r>
      </text>
    </comment>
    <comment ref="U66" authorId="0" shapeId="0">
      <text>
        <r>
          <rPr>
            <sz val="9"/>
            <color indexed="81"/>
            <rFont val="Tahoma"/>
            <family val="2"/>
          </rPr>
          <t xml:space="preserve">Sussex 18 1-0
Wheatstone 84 2-0
</t>
        </r>
      </text>
    </comment>
  </commentList>
</comments>
</file>

<file path=xl/sharedStrings.xml><?xml version="1.0" encoding="utf-8"?>
<sst xmlns="http://schemas.openxmlformats.org/spreadsheetml/2006/main" count="1640" uniqueCount="355">
  <si>
    <t>Venue</t>
  </si>
  <si>
    <t>Played</t>
  </si>
  <si>
    <t>Won</t>
  </si>
  <si>
    <t>Drawn</t>
  </si>
  <si>
    <t>Lost</t>
  </si>
  <si>
    <t>For </t>
  </si>
  <si>
    <t>Against</t>
  </si>
  <si>
    <t>Points</t>
  </si>
  <si>
    <t>Home</t>
  </si>
  <si>
    <t>Away</t>
  </si>
  <si>
    <t>Total</t>
  </si>
  <si>
    <t>League position:</t>
  </si>
  <si>
    <t>FA Cup:</t>
  </si>
  <si>
    <t>League table</t>
  </si>
  <si>
    <t>POS</t>
  </si>
  <si>
    <t>TEAM</t>
  </si>
  <si>
    <t>P</t>
  </si>
  <si>
    <t>W</t>
  </si>
  <si>
    <t>D</t>
  </si>
  <si>
    <t>L</t>
  </si>
  <si>
    <t>F</t>
  </si>
  <si>
    <t>A</t>
  </si>
  <si>
    <t>PTS</t>
  </si>
  <si>
    <t>Key</t>
  </si>
  <si>
    <t>FR - Friendly Match</t>
  </si>
  <si>
    <t>Date</t>
  </si>
  <si>
    <t>Opponents</t>
  </si>
  <si>
    <t>Result</t>
  </si>
  <si>
    <t>Att</t>
  </si>
  <si>
    <t>Scorer(s)</t>
  </si>
  <si>
    <t>FR</t>
  </si>
  <si>
    <t>FAC</t>
  </si>
  <si>
    <t>Drew</t>
  </si>
  <si>
    <t>Competition</t>
  </si>
  <si>
    <t xml:space="preserve">= Used Substitute </t>
  </si>
  <si>
    <r>
      <rPr>
        <b/>
        <sz val="11"/>
        <color rgb="FF003599"/>
        <rFont val="Calibri"/>
        <family val="2"/>
        <scheme val="minor"/>
      </rPr>
      <t>Ground: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Mayesbrook Park</t>
    </r>
  </si>
  <si>
    <t>Appearances</t>
  </si>
  <si>
    <t>Goals</t>
  </si>
  <si>
    <t>League</t>
  </si>
  <si>
    <t>Player</t>
  </si>
  <si>
    <t>Starts</t>
  </si>
  <si>
    <t>Sub</t>
  </si>
  <si>
    <t>Cups</t>
  </si>
  <si>
    <t xml:space="preserve">Average home league attendance:             </t>
  </si>
  <si>
    <t>Goal</t>
  </si>
  <si>
    <t>FAC - FA Cup</t>
  </si>
  <si>
    <t>Essex Thameside Trophy</t>
  </si>
  <si>
    <t>ETT</t>
  </si>
  <si>
    <t>Essex Senior Cup</t>
  </si>
  <si>
    <t>Uxbridge</t>
  </si>
  <si>
    <t>Wingate &amp; Finchley</t>
  </si>
  <si>
    <t>ESC</t>
  </si>
  <si>
    <r>
      <t xml:space="preserve">ESC - Essex Senior Cup </t>
    </r>
    <r>
      <rPr>
        <b/>
        <i/>
        <sz val="11"/>
        <color rgb="FF003599"/>
        <rFont val="Calibri"/>
        <family val="2"/>
        <scheme val="minor"/>
      </rPr>
      <t xml:space="preserve"> </t>
    </r>
  </si>
  <si>
    <t>Preliminary Round</t>
  </si>
  <si>
    <t>Third Round</t>
  </si>
  <si>
    <t>Ford United</t>
  </si>
  <si>
    <t>Opponent</t>
  </si>
  <si>
    <t>Comp</t>
  </si>
  <si>
    <t>K. Ramsay</t>
  </si>
  <si>
    <t>Tooting &amp; Mitcham</t>
  </si>
  <si>
    <t>Isthmian League Cup:</t>
  </si>
  <si>
    <t>ILC</t>
  </si>
  <si>
    <t>ILC - Isthmian League Cup</t>
  </si>
  <si>
    <t>ETT - Essex Thameside Trophy</t>
  </si>
  <si>
    <t>M. Baker</t>
  </si>
  <si>
    <t>K. Tonkin</t>
  </si>
  <si>
    <t>P. Rogan</t>
  </si>
  <si>
    <t>Windsor &amp; Eton</t>
  </si>
  <si>
    <t>R. Halle</t>
  </si>
  <si>
    <t xml:space="preserve">BARKING FC </t>
  </si>
  <si>
    <t>Isthmian League Division 2</t>
  </si>
  <si>
    <t>First Qualifying Round</t>
  </si>
  <si>
    <t>Associate Members Trophy:</t>
  </si>
  <si>
    <t>FA Vase:</t>
  </si>
  <si>
    <t>Berkhamsted Town</t>
  </si>
  <si>
    <t>Wivenhoe Town</t>
  </si>
  <si>
    <t>Hemel Hempstead Town</t>
  </si>
  <si>
    <t>Horsham</t>
  </si>
  <si>
    <t>Tilbury</t>
  </si>
  <si>
    <t>Metropolitan Police</t>
  </si>
  <si>
    <t>Marlow</t>
  </si>
  <si>
    <t>Molesey</t>
  </si>
  <si>
    <t>Wembley</t>
  </si>
  <si>
    <t>Hungerford Town</t>
  </si>
  <si>
    <t>Cheshunt</t>
  </si>
  <si>
    <t>Edgware Town</t>
  </si>
  <si>
    <t>Leighton Town</t>
  </si>
  <si>
    <t>Wokingham Town</t>
  </si>
  <si>
    <t>Andy Sussex</t>
  </si>
  <si>
    <t>Lee Parish</t>
  </si>
  <si>
    <t>Stuart Hibberd</t>
  </si>
  <si>
    <t>Leli Bajada</t>
  </si>
  <si>
    <t>N. Thomas</t>
  </si>
  <si>
    <t>Basildon United</t>
  </si>
  <si>
    <t>Southend United</t>
  </si>
  <si>
    <t>Harold Wood Athletic</t>
  </si>
  <si>
    <t>FAV</t>
  </si>
  <si>
    <t>East Thurrock United</t>
  </si>
  <si>
    <t>Hemel Hempstead</t>
  </si>
  <si>
    <t xml:space="preserve">Metropolitan Police </t>
  </si>
  <si>
    <t>AMT</t>
  </si>
  <si>
    <t>Canning Town</t>
  </si>
  <si>
    <t xml:space="preserve">Nathan Thomas </t>
  </si>
  <si>
    <t>After Extra Time - 2-2 at 90 mins</t>
  </si>
  <si>
    <t xml:space="preserve">IL2 - Isthmian League Division 2 </t>
  </si>
  <si>
    <t>IL2</t>
  </si>
  <si>
    <t>FAV - FA Vase</t>
  </si>
  <si>
    <t>AMT - Associate Members Trophy</t>
  </si>
  <si>
    <t>J. Buffong</t>
  </si>
  <si>
    <t>A. Sussex</t>
  </si>
  <si>
    <t>T. Beck</t>
  </si>
  <si>
    <t>S. Hibberd</t>
  </si>
  <si>
    <t>R. Gardner</t>
  </si>
  <si>
    <t>D. Boland</t>
  </si>
  <si>
    <t>T. Riley</t>
  </si>
  <si>
    <t>J. Wheatstone</t>
  </si>
  <si>
    <t>L. Parish</t>
  </si>
  <si>
    <t>Ryman League Cup - PR</t>
  </si>
  <si>
    <t>A. Barnes</t>
  </si>
  <si>
    <t>S. Horne</t>
  </si>
  <si>
    <t>FA Vase 2QR</t>
  </si>
  <si>
    <t>FA Vase 1R</t>
  </si>
  <si>
    <t>FA Vase 2R</t>
  </si>
  <si>
    <t>C. Edwards</t>
  </si>
  <si>
    <t>Essex Senior Cup 3R</t>
  </si>
  <si>
    <t>FA Vase 3R</t>
  </si>
  <si>
    <t>P. Hatch</t>
  </si>
  <si>
    <t>Essex Senior Cup 4R</t>
  </si>
  <si>
    <t>Essex Thameside Trophy 2R</t>
  </si>
  <si>
    <t>L. Bajada</t>
  </si>
  <si>
    <t>Seventh (out of twenty two)</t>
  </si>
  <si>
    <t>Runners Up</t>
  </si>
  <si>
    <t>London Challenge Cup:</t>
  </si>
  <si>
    <t>Semi Finalists</t>
  </si>
  <si>
    <t>Quarter Finalists</t>
  </si>
  <si>
    <t xml:space="preserve">Hemel Hempstead Town </t>
  </si>
  <si>
    <t xml:space="preserve">Northwood </t>
  </si>
  <si>
    <t xml:space="preserve">Ford United </t>
  </si>
  <si>
    <t xml:space="preserve">Berkhamsted Town </t>
  </si>
  <si>
    <t xml:space="preserve">Windsor &amp; Eton </t>
  </si>
  <si>
    <t xml:space="preserve">Wivenhoe Town </t>
  </si>
  <si>
    <t xml:space="preserve">BARKING </t>
  </si>
  <si>
    <t xml:space="preserve">Marlow </t>
  </si>
  <si>
    <t xml:space="preserve">Banstead Athletic </t>
  </si>
  <si>
    <t xml:space="preserve">Tooting &amp; Mitcham </t>
  </si>
  <si>
    <t xml:space="preserve">Wokingham Town </t>
  </si>
  <si>
    <t xml:space="preserve">Wembley </t>
  </si>
  <si>
    <t xml:space="preserve">Edgware Town </t>
  </si>
  <si>
    <t xml:space="preserve">Hungerford Town </t>
  </si>
  <si>
    <t xml:space="preserve">Cheshunt </t>
  </si>
  <si>
    <t xml:space="preserve">Horsham </t>
  </si>
  <si>
    <t xml:space="preserve">Leighton Town </t>
  </si>
  <si>
    <t xml:space="preserve">Molesey </t>
  </si>
  <si>
    <t xml:space="preserve">Wingate &amp; Finchley </t>
  </si>
  <si>
    <t xml:space="preserve">Witham Town </t>
  </si>
  <si>
    <t xml:space="preserve">Chalfont St Peter </t>
  </si>
  <si>
    <t>Christian McCann</t>
  </si>
  <si>
    <t>Jay Sharland</t>
  </si>
  <si>
    <t>Andy Aransibia</t>
  </si>
  <si>
    <t>Appearances &amp; Goalscorers for 1999/2000</t>
  </si>
  <si>
    <t xml:space="preserve">Maximum 65 games (42 League &amp; 23 Cup) </t>
  </si>
  <si>
    <t>Players used: 54</t>
  </si>
  <si>
    <t>Ely City</t>
  </si>
  <si>
    <t>Barnet</t>
  </si>
  <si>
    <t>East Ham United</t>
  </si>
  <si>
    <t>Ilford</t>
  </si>
  <si>
    <t>Chalfont St Peter - PR</t>
  </si>
  <si>
    <t>Bishops Stortford</t>
  </si>
  <si>
    <t>Hemel Hempstead - PR</t>
  </si>
  <si>
    <t>Grays Athletic - 1QR</t>
  </si>
  <si>
    <t>Tooting &amp; Mitcham United</t>
  </si>
  <si>
    <t>Clapton - 1R</t>
  </si>
  <si>
    <t>LChC</t>
  </si>
  <si>
    <t>Chalfont St Peter -2QR</t>
  </si>
  <si>
    <t>Chalfont St Peter - Replay</t>
  </si>
  <si>
    <t>Santos</t>
  </si>
  <si>
    <t>Grays Athletic  - 1R</t>
  </si>
  <si>
    <t>AFC Wallingford - 1R</t>
  </si>
  <si>
    <t>Ford United - 2R</t>
  </si>
  <si>
    <t>Tilbury - 2R</t>
  </si>
  <si>
    <t>Stanway Rovers - 2R</t>
  </si>
  <si>
    <t>Stanway Rovers -Replay</t>
  </si>
  <si>
    <t>Witham Town</t>
  </si>
  <si>
    <t>Ilford - 3R</t>
  </si>
  <si>
    <t>Chalfont St Peter</t>
  </si>
  <si>
    <t>AFC Totton - 3R</t>
  </si>
  <si>
    <t>Northwood</t>
  </si>
  <si>
    <t>Harwich &amp; Parkeston - 4R</t>
  </si>
  <si>
    <t>East Thurrock United - 3R</t>
  </si>
  <si>
    <t>Uxbridge - SF</t>
  </si>
  <si>
    <t>Witham Town - 2R</t>
  </si>
  <si>
    <t>Berkhamsted - 4R</t>
  </si>
  <si>
    <t>Southend United - QF</t>
  </si>
  <si>
    <t>Windsor &amp; Eton - SF</t>
  </si>
  <si>
    <t>Purfleet - 3R</t>
  </si>
  <si>
    <t>Abnd</t>
  </si>
  <si>
    <t>Neut</t>
  </si>
  <si>
    <t>Andy Aransibia, Peter Fredericks 2</t>
  </si>
  <si>
    <t>Paul Rogan, Derek Asamoah</t>
  </si>
  <si>
    <t>Derek Asamoah, Terry Hughes</t>
  </si>
  <si>
    <t>Micky Rogan, Ryan Purcell, Mark Ford</t>
  </si>
  <si>
    <t>Kevin Hoddy 3, Terry Hughes, Andy Aransibia 2</t>
  </si>
  <si>
    <t xml:space="preserve">John O'Sullivan, Leli Bajada </t>
  </si>
  <si>
    <t>Leli Bajada, Unknown 3</t>
  </si>
  <si>
    <t xml:space="preserve">Stuart Hibberd Pen, Paul Rogan </t>
  </si>
  <si>
    <t>Jon Buffong, Leli Bajada, Paul Rogan</t>
  </si>
  <si>
    <t>Leli Bajada 2, Paul Rogan</t>
  </si>
  <si>
    <t xml:space="preserve">Paul Shaw, Leli Bajada 2, Opponent, Lee Fowler </t>
  </si>
  <si>
    <t>Leli Bajada Pen, Paul Shaw</t>
  </si>
  <si>
    <t>Jon Buffong, Paul Rogan, Leli Bajada</t>
  </si>
  <si>
    <t>Derek Asamaoh, Andy Sussex</t>
  </si>
  <si>
    <t>Terry Hughes, Paul Rogan 2</t>
  </si>
  <si>
    <t>Christian McCann, Leli Bajada</t>
  </si>
  <si>
    <t>Jay Sharland, Paul Rogan</t>
  </si>
  <si>
    <t>Andy Sussex, Leli Bajada</t>
  </si>
  <si>
    <t>Nathan Thomas, Leli Bajada</t>
  </si>
  <si>
    <t xml:space="preserve"> After Extra Time - 1-1 at 90 mins</t>
  </si>
  <si>
    <t>Paul Rogan 2, Jay Sharland</t>
  </si>
  <si>
    <t>John O'Sullivan, Jon Buffong</t>
  </si>
  <si>
    <t>Nathan Thomas 3 (1 Pen), Stuart Hibberd Pen</t>
  </si>
  <si>
    <t>Nathan Thomas 2, Paul Rogan</t>
  </si>
  <si>
    <t>Nathan Thomas 3</t>
  </si>
  <si>
    <t>John O'Sullivan, Nathan Thomas</t>
  </si>
  <si>
    <t>Nathan Thomas 2, Leli Bajada, Andy Sussex</t>
  </si>
  <si>
    <t>After Extra Time - 0-0  at 90 mins</t>
  </si>
  <si>
    <t xml:space="preserve">Leli Bajada </t>
  </si>
  <si>
    <t>Terry Hughes, Leli Bajada 2, Lee Parish, Jon Buffong</t>
  </si>
  <si>
    <t>Nathan Thomas Pen</t>
  </si>
  <si>
    <t>Nathan Thomas 4, Opponent, Terry Hughes</t>
  </si>
  <si>
    <t>After Extra Time - 1-1 at 90 mins - Won 3-1 on Pens</t>
  </si>
  <si>
    <t>After Extra Time - 0-0 at 90 mins - Lost 3-4 on Pens</t>
  </si>
  <si>
    <t>Lee Parish, Nathan Thomas</t>
  </si>
  <si>
    <t>Reg Gardner, Nathan Thomas, Jon Buffong</t>
  </si>
  <si>
    <t>Lee Parish Pen, Nathan Thomas, Jason Richards</t>
  </si>
  <si>
    <t>Nathan Thomas, Lee Parish Pen, Leli Bajada</t>
  </si>
  <si>
    <t>Reg Gardner, Nathan Thomas, Leli Bajada</t>
  </si>
  <si>
    <t>Lee Parish 3 (1 Pen)</t>
  </si>
  <si>
    <t>Derek Asamaoh 2</t>
  </si>
  <si>
    <t xml:space="preserve">Northwood - Final </t>
  </si>
  <si>
    <t>Match Abandoned at half time</t>
  </si>
  <si>
    <t xml:space="preserve"> Venue = Harrow Borough FC</t>
  </si>
  <si>
    <t>Lee Parish, Terry Hughes</t>
  </si>
  <si>
    <t xml:space="preserve">Terry Hughes, Leli Bajada </t>
  </si>
  <si>
    <t>Nathan Thomas, Andy Sussex Pen</t>
  </si>
  <si>
    <t>Andy Sussex, Jon Wheatstone</t>
  </si>
  <si>
    <t>LChC - London Challenge Cup</t>
  </si>
  <si>
    <t>Bansted Athletic</t>
  </si>
  <si>
    <t>L. Lennon</t>
  </si>
  <si>
    <t>T. Hughes</t>
  </si>
  <si>
    <t>K. Hoddy</t>
  </si>
  <si>
    <t>J. O'Sullivan</t>
  </si>
  <si>
    <t>D. Asamoah</t>
  </si>
  <si>
    <t>F. Burton</t>
  </si>
  <si>
    <t>M. Rogan</t>
  </si>
  <si>
    <t>J. Lennon</t>
  </si>
  <si>
    <t>A. Aransibia</t>
  </si>
  <si>
    <t>FA Cup PR</t>
  </si>
  <si>
    <t>L. Fowler</t>
  </si>
  <si>
    <t>T. Sibanda</t>
  </si>
  <si>
    <t>R. Purcell</t>
  </si>
  <si>
    <t>J. Harris</t>
  </si>
  <si>
    <t>Grays Athletic</t>
  </si>
  <si>
    <t>FA Cup 1QR</t>
  </si>
  <si>
    <t>F. McLean</t>
  </si>
  <si>
    <t>R. Paul</t>
  </si>
  <si>
    <t>J. Richards</t>
  </si>
  <si>
    <t>P. Shaw</t>
  </si>
  <si>
    <t>Clapton</t>
  </si>
  <si>
    <t>London Challenge Cup 1R</t>
  </si>
  <si>
    <t>G. Dalarto</t>
  </si>
  <si>
    <t>FA Vase 2QR Replay</t>
  </si>
  <si>
    <t>J. Lunan</t>
  </si>
  <si>
    <t>J. Sharland</t>
  </si>
  <si>
    <t>C. McCann</t>
  </si>
  <si>
    <t>Essex Thameside Trophy 1R</t>
  </si>
  <si>
    <t>AFC Wallingford</t>
  </si>
  <si>
    <t>London Challenge Cup 2R</t>
  </si>
  <si>
    <t>M. Spence</t>
  </si>
  <si>
    <t>Vandanel Trophy 2R</t>
  </si>
  <si>
    <t>Stanway Rovers</t>
  </si>
  <si>
    <t>FA Vase 2R Replay</t>
  </si>
  <si>
    <t>AFC Totton</t>
  </si>
  <si>
    <t>D. Sinfield</t>
  </si>
  <si>
    <t>A. McKnight</t>
  </si>
  <si>
    <t>S. Moody</t>
  </si>
  <si>
    <t>G. Seymour</t>
  </si>
  <si>
    <t>Harwich &amp; Parkeston</t>
  </si>
  <si>
    <t>P. King</t>
  </si>
  <si>
    <t>S. McLean</t>
  </si>
  <si>
    <t>Vandanel Trophy 3R</t>
  </si>
  <si>
    <t>London Challenge Cup SF</t>
  </si>
  <si>
    <t>S. Musa</t>
  </si>
  <si>
    <t>Vandanel Trophy 4R</t>
  </si>
  <si>
    <t>D. Iorfa</t>
  </si>
  <si>
    <t xml:space="preserve">Penalties </t>
  </si>
  <si>
    <t>M. Roberts</t>
  </si>
  <si>
    <t>Essex Senior Cup QF</t>
  </si>
  <si>
    <t>Penalties</t>
  </si>
  <si>
    <t>Vandanel Trophy SF</t>
  </si>
  <si>
    <t>W. Saunders</t>
  </si>
  <si>
    <t>D. Morley</t>
  </si>
  <si>
    <t>Purfleet</t>
  </si>
  <si>
    <t>Essex Thameside Trophy 3R</t>
  </si>
  <si>
    <t>Vandanel Trophy F</t>
  </si>
  <si>
    <t>T. Erison</t>
  </si>
  <si>
    <t>Jon Buffong</t>
  </si>
  <si>
    <t>Stuart  Hibberd</t>
  </si>
  <si>
    <t>Terry Hughes</t>
  </si>
  <si>
    <t>Kevin Ramsay</t>
  </si>
  <si>
    <t>Kelly Tonkin</t>
  </si>
  <si>
    <t>Marc Baker</t>
  </si>
  <si>
    <t>Terry Beck</t>
  </si>
  <si>
    <t>Nathan Thomas</t>
  </si>
  <si>
    <t>John O'Sullivan</t>
  </si>
  <si>
    <t>Paul Rogan</t>
  </si>
  <si>
    <t>Jason Richards</t>
  </si>
  <si>
    <t>Jeff Lennon</t>
  </si>
  <si>
    <t>Reg Gardner</t>
  </si>
  <si>
    <t>Derek Asamoah</t>
  </si>
  <si>
    <t>Lee Fowler</t>
  </si>
  <si>
    <t>Craig Edwards</t>
  </si>
  <si>
    <t>Paul Hatch</t>
  </si>
  <si>
    <t>Stuart Horne</t>
  </si>
  <si>
    <t>Lyndon Lennon</t>
  </si>
  <si>
    <t>Kevin Hoddy</t>
  </si>
  <si>
    <t>Jason Harris</t>
  </si>
  <si>
    <t>Richard Halle</t>
  </si>
  <si>
    <t>Trevor Riley</t>
  </si>
  <si>
    <t>Paul Shaw</t>
  </si>
  <si>
    <t>Tony Barnes</t>
  </si>
  <si>
    <t>Franklyn Burton</t>
  </si>
  <si>
    <t>Fraser McLean</t>
  </si>
  <si>
    <t>Jon Wheatstone</t>
  </si>
  <si>
    <t>Martin Spence</t>
  </si>
  <si>
    <t>Stuart McLean</t>
  </si>
  <si>
    <t>Allen McKnight</t>
  </si>
  <si>
    <t>Billy Saaunders</t>
  </si>
  <si>
    <t>Darren Morley</t>
  </si>
  <si>
    <t>Micky Rogan</t>
  </si>
  <si>
    <t>Gary Seymour</t>
  </si>
  <si>
    <t>Tony Sibanda</t>
  </si>
  <si>
    <t>Danny Sinfield</t>
  </si>
  <si>
    <t>Darren Boland</t>
  </si>
  <si>
    <t>Jamie Lunan</t>
  </si>
  <si>
    <t>Martin Roberts</t>
  </si>
  <si>
    <t>Ryan Purcell</t>
  </si>
  <si>
    <t>Stuart Moody</t>
  </si>
  <si>
    <t>Dominic Iorfa</t>
  </si>
  <si>
    <t>George Dalarto</t>
  </si>
  <si>
    <t>Paul King</t>
  </si>
  <si>
    <t>Raymond Paul</t>
  </si>
  <si>
    <t>Steven Musa</t>
  </si>
  <si>
    <t>Tamer Erison</t>
  </si>
  <si>
    <t>Isthmian Div 2</t>
  </si>
  <si>
    <t>Bajada 3, Parish 2, Tonkin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</si>
</sst>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F800]dddd\,\ mmmm\ dd\,\ yyyy"/>
    <numFmt numFmtId="165" formatCode="[$-809]dd\ mmmm\ yyyy;@"/>
    <numFmt numFmtId="166" formatCode="[$-809]d\ mmmm\ yyyy;@"/>
  </numFmts>
  <fonts count="2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E6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3599"/>
      <name val="Calibri"/>
      <family val="2"/>
      <scheme val="minor"/>
    </font>
    <font>
      <sz val="11"/>
      <color rgb="FF003599"/>
      <name val="Calibri"/>
      <family val="2"/>
      <scheme val="minor"/>
    </font>
    <font>
      <i/>
      <sz val="11"/>
      <color rgb="FF003599"/>
      <name val="Calibri"/>
      <family val="2"/>
      <scheme val="minor"/>
    </font>
    <font>
      <sz val="9"/>
      <color theme="1"/>
      <name val="Verdana"/>
      <family val="2"/>
    </font>
    <font>
      <b/>
      <sz val="9"/>
      <color rgb="FF003599"/>
      <name val="Calibri"/>
      <family val="2"/>
      <scheme val="minor"/>
    </font>
    <font>
      <b/>
      <i/>
      <sz val="11"/>
      <color rgb="FF003599"/>
      <name val="Calibri"/>
      <family val="2"/>
      <scheme val="minor"/>
    </font>
    <font>
      <b/>
      <sz val="9"/>
      <name val="Verdana"/>
      <family val="2"/>
    </font>
    <font>
      <sz val="9"/>
      <color theme="1"/>
      <name val="Calibri"/>
      <family val="2"/>
      <scheme val="minor"/>
    </font>
    <font>
      <sz val="10"/>
      <name val="Verdana"/>
      <family val="2"/>
    </font>
    <font>
      <b/>
      <u/>
      <sz val="9"/>
      <name val="Verdana"/>
      <family val="2"/>
    </font>
    <font>
      <b/>
      <sz val="10"/>
      <color rgb="FF003599"/>
      <name val="Calibri"/>
      <family val="2"/>
      <scheme val="minor"/>
    </font>
    <font>
      <sz val="9"/>
      <color indexed="81"/>
      <name val="Tahoma"/>
      <family val="2"/>
    </font>
    <font>
      <sz val="9"/>
      <color rgb="FF003599"/>
      <name val="Verdana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04000"/>
        <bgColor indexed="64"/>
      </patternFill>
    </fill>
    <fill>
      <patternFill patternType="solid">
        <fgColor theme="0" tint="-0.49998474074526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9" fillId="0" borderId="0"/>
  </cellStyleXfs>
  <cellXfs count="104">
    <xf numFmtId="0" fontId="0" fillId="0" borderId="0" xfId="0"/>
    <xf numFmtId="0" fontId="0" fillId="2" borderId="0" xfId="0" applyFill="1"/>
    <xf numFmtId="0" fontId="2" fillId="2" borderId="0" xfId="0" applyFont="1" applyFill="1"/>
    <xf numFmtId="0" fontId="0" fillId="2" borderId="0" xfId="0" applyFill="1" applyAlignment="1">
      <alignment horizontal="center"/>
    </xf>
    <xf numFmtId="0" fontId="2" fillId="0" borderId="0" xfId="0" applyFont="1"/>
    <xf numFmtId="0" fontId="3" fillId="2" borderId="0" xfId="0" applyFont="1" applyFill="1"/>
    <xf numFmtId="0" fontId="2" fillId="2" borderId="3" xfId="0" applyFont="1" applyFill="1" applyBorder="1"/>
    <xf numFmtId="0" fontId="0" fillId="2" borderId="3" xfId="0" applyFill="1" applyBorder="1"/>
    <xf numFmtId="0" fontId="6" fillId="2" borderId="0" xfId="0" applyFont="1" applyFill="1"/>
    <xf numFmtId="0" fontId="7" fillId="2" borderId="0" xfId="0" applyFont="1" applyFill="1"/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0" fontId="9" fillId="0" borderId="0" xfId="1"/>
    <xf numFmtId="0" fontId="0" fillId="2" borderId="0" xfId="0" applyFont="1" applyFill="1"/>
    <xf numFmtId="0" fontId="4" fillId="2" borderId="0" xfId="0" applyFont="1" applyFill="1" applyAlignment="1">
      <alignment horizontal="center"/>
    </xf>
    <xf numFmtId="0" fontId="10" fillId="2" borderId="1" xfId="0" applyFont="1" applyFill="1" applyBorder="1" applyAlignment="1"/>
    <xf numFmtId="0" fontId="10" fillId="2" borderId="1" xfId="0" applyFont="1" applyFill="1" applyBorder="1" applyAlignment="1">
      <alignment horizontal="center"/>
    </xf>
    <xf numFmtId="164" fontId="4" fillId="2" borderId="0" xfId="0" applyNumberFormat="1" applyFont="1" applyFill="1" applyAlignment="1">
      <alignment horizontal="center"/>
    </xf>
    <xf numFmtId="165" fontId="4" fillId="2" borderId="0" xfId="0" applyNumberFormat="1" applyFont="1" applyFill="1" applyAlignment="1">
      <alignment horizontal="center" vertical="center"/>
    </xf>
    <xf numFmtId="165" fontId="5" fillId="4" borderId="0" xfId="0" applyNumberFormat="1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12" fillId="0" borderId="0" xfId="0" applyFont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165" fontId="5" fillId="2" borderId="0" xfId="0" applyNumberFormat="1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0" fontId="9" fillId="0" borderId="4" xfId="1" applyFont="1" applyBorder="1"/>
    <xf numFmtId="0" fontId="9" fillId="0" borderId="0" xfId="1" applyAlignment="1">
      <alignment horizontal="center"/>
    </xf>
    <xf numFmtId="0" fontId="15" fillId="2" borderId="0" xfId="1" applyFont="1" applyFill="1" applyBorder="1" applyAlignment="1">
      <alignment horizontal="center"/>
    </xf>
    <xf numFmtId="0" fontId="15" fillId="2" borderId="3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9" fillId="2" borderId="4" xfId="1" applyFont="1" applyFill="1" applyBorder="1"/>
    <xf numFmtId="0" fontId="1" fillId="6" borderId="0" xfId="0" applyFont="1" applyFill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8" fillId="2" borderId="0" xfId="1" applyFont="1" applyFill="1"/>
    <xf numFmtId="0" fontId="10" fillId="2" borderId="11" xfId="0" applyFont="1" applyFill="1" applyBorder="1" applyAlignment="1"/>
    <xf numFmtId="0" fontId="0" fillId="0" borderId="0" xfId="0" applyFont="1"/>
    <xf numFmtId="0" fontId="13" fillId="2" borderId="0" xfId="0" applyFont="1" applyFill="1" applyAlignment="1">
      <alignment horizontal="center"/>
    </xf>
    <xf numFmtId="0" fontId="9" fillId="2" borderId="0" xfId="1" applyFill="1"/>
    <xf numFmtId="0" fontId="9" fillId="2" borderId="0" xfId="1" applyFill="1" applyAlignment="1">
      <alignment horizontal="center"/>
    </xf>
    <xf numFmtId="0" fontId="0" fillId="2" borderId="0" xfId="0" applyFill="1" applyBorder="1"/>
    <xf numFmtId="49" fontId="14" fillId="2" borderId="0" xfId="0" applyNumberFormat="1" applyFont="1" applyFill="1" applyAlignment="1">
      <alignment horizontal="center"/>
    </xf>
    <xf numFmtId="1" fontId="6" fillId="2" borderId="0" xfId="0" applyNumberFormat="1" applyFont="1" applyFill="1" applyAlignment="1">
      <alignment horizontal="center"/>
    </xf>
    <xf numFmtId="1" fontId="4" fillId="2" borderId="0" xfId="0" applyNumberFormat="1" applyFont="1" applyFill="1" applyAlignment="1">
      <alignment horizontal="center" vertical="center"/>
    </xf>
    <xf numFmtId="1" fontId="0" fillId="0" borderId="0" xfId="0" applyNumberFormat="1"/>
    <xf numFmtId="0" fontId="20" fillId="5" borderId="4" xfId="1" applyFont="1" applyFill="1" applyBorder="1" applyAlignment="1">
      <alignment horizontal="center"/>
    </xf>
    <xf numFmtId="49" fontId="21" fillId="2" borderId="4" xfId="1" applyNumberFormat="1" applyFont="1" applyFill="1" applyBorder="1" applyAlignment="1">
      <alignment horizontal="left"/>
    </xf>
    <xf numFmtId="0" fontId="6" fillId="2" borderId="0" xfId="0" applyFont="1" applyFill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13" fillId="2" borderId="7" xfId="0" applyFont="1" applyFill="1" applyBorder="1" applyAlignment="1">
      <alignment horizontal="center"/>
    </xf>
    <xf numFmtId="0" fontId="10" fillId="2" borderId="8" xfId="0" applyFont="1" applyFill="1" applyBorder="1" applyAlignment="1">
      <alignment horizontal="center"/>
    </xf>
    <xf numFmtId="0" fontId="10" fillId="2" borderId="12" xfId="0" applyFont="1" applyFill="1" applyBorder="1" applyAlignment="1"/>
    <xf numFmtId="0" fontId="10" fillId="2" borderId="13" xfId="0" applyFont="1" applyFill="1" applyBorder="1" applyAlignment="1"/>
    <xf numFmtId="0" fontId="10" fillId="2" borderId="7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2" fillId="0" borderId="0" xfId="0" applyFont="1" applyAlignment="1">
      <alignment vertical="center" wrapText="1"/>
    </xf>
    <xf numFmtId="0" fontId="14" fillId="0" borderId="0" xfId="0" applyFont="1" applyAlignment="1">
      <alignment horizontal="center"/>
    </xf>
    <xf numFmtId="49" fontId="14" fillId="0" borderId="0" xfId="0" applyNumberFormat="1" applyFont="1" applyAlignment="1">
      <alignment horizontal="center"/>
    </xf>
    <xf numFmtId="166" fontId="14" fillId="2" borderId="0" xfId="0" applyNumberFormat="1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164" fontId="9" fillId="2" borderId="2" xfId="0" applyNumberFormat="1" applyFont="1" applyFill="1" applyBorder="1" applyAlignment="1">
      <alignment horizontal="center"/>
    </xf>
    <xf numFmtId="164" fontId="9" fillId="2" borderId="3" xfId="0" applyNumberFormat="1" applyFont="1" applyFill="1" applyBorder="1" applyAlignment="1">
      <alignment horizontal="center"/>
    </xf>
    <xf numFmtId="164" fontId="9" fillId="2" borderId="6" xfId="0" applyNumberFormat="1" applyFont="1" applyFill="1" applyBorder="1" applyAlignment="1">
      <alignment horizontal="center"/>
    </xf>
    <xf numFmtId="0" fontId="0" fillId="0" borderId="0" xfId="0" applyAlignment="1">
      <alignment horizontal="left" vertical="center" wrapText="1"/>
    </xf>
    <xf numFmtId="0" fontId="10" fillId="2" borderId="0" xfId="0" applyFont="1" applyFill="1" applyBorder="1" applyAlignment="1"/>
    <xf numFmtId="0" fontId="14" fillId="0" borderId="0" xfId="0" applyFont="1"/>
    <xf numFmtId="0" fontId="14" fillId="0" borderId="0" xfId="0" applyNumberFormat="1" applyFont="1" applyAlignment="1">
      <alignment horizontal="center"/>
    </xf>
    <xf numFmtId="0" fontId="1" fillId="7" borderId="0" xfId="0" applyFont="1" applyFill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9" fillId="2" borderId="8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/>
    </xf>
    <xf numFmtId="0" fontId="9" fillId="5" borderId="2" xfId="0" applyFont="1" applyFill="1" applyBorder="1" applyAlignment="1">
      <alignment horizontal="center"/>
    </xf>
    <xf numFmtId="0" fontId="9" fillId="5" borderId="7" xfId="0" applyFont="1" applyFill="1" applyBorder="1" applyAlignment="1">
      <alignment horizontal="center"/>
    </xf>
    <xf numFmtId="0" fontId="9" fillId="5" borderId="3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5" borderId="6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22" fillId="2" borderId="7" xfId="0" applyFont="1" applyFill="1" applyBorder="1" applyAlignment="1">
      <alignment horizontal="center"/>
    </xf>
    <xf numFmtId="0" fontId="22" fillId="2" borderId="0" xfId="0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/>
    </xf>
    <xf numFmtId="0" fontId="22" fillId="2" borderId="8" xfId="0" applyFont="1" applyFill="1" applyBorder="1" applyAlignment="1">
      <alignment horizontal="center"/>
    </xf>
    <xf numFmtId="0" fontId="22" fillId="2" borderId="0" xfId="0" applyFont="1" applyFill="1" applyBorder="1"/>
    <xf numFmtId="0" fontId="22" fillId="2" borderId="9" xfId="0" applyFont="1" applyFill="1" applyBorder="1" applyAlignment="1">
      <alignment horizontal="center"/>
    </xf>
    <xf numFmtId="0" fontId="22" fillId="2" borderId="10" xfId="0" applyFont="1" applyFill="1" applyBorder="1" applyAlignment="1">
      <alignment horizontal="center"/>
    </xf>
    <xf numFmtId="0" fontId="1" fillId="4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6" fillId="2" borderId="0" xfId="0" applyFont="1" applyFill="1" applyAlignment="1">
      <alignment horizontal="left"/>
    </xf>
    <xf numFmtId="0" fontId="10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3599"/>
      <color rgb="FF0000E6"/>
      <color rgb="FF260AF6"/>
      <color rgb="FF0000FF"/>
      <color rgb="FF252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3</xdr:row>
      <xdr:rowOff>180975</xdr:rowOff>
    </xdr:from>
    <xdr:to>
      <xdr:col>6</xdr:col>
      <xdr:colOff>272550</xdr:colOff>
      <xdr:row>26</xdr:row>
      <xdr:rowOff>3310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752475"/>
          <a:ext cx="3492000" cy="4203835"/>
        </a:xfrm>
        <a:prstGeom prst="rect">
          <a:avLst/>
        </a:prstGeom>
      </xdr:spPr>
    </xdr:pic>
    <xdr:clientData/>
  </xdr:twoCellAnchor>
  <xdr:twoCellAnchor>
    <xdr:from>
      <xdr:col>6</xdr:col>
      <xdr:colOff>466725</xdr:colOff>
      <xdr:row>9</xdr:row>
      <xdr:rowOff>114300</xdr:rowOff>
    </xdr:from>
    <xdr:to>
      <xdr:col>20</xdr:col>
      <xdr:colOff>400050</xdr:colOff>
      <xdr:row>17</xdr:row>
      <xdr:rowOff>95250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4124325" y="1828800"/>
          <a:ext cx="8467725" cy="1504950"/>
        </a:xfrm>
        <a:prstGeom prst="rect">
          <a:avLst/>
        </a:prstGeom>
        <a:solidFill>
          <a:srgbClr val="003599"/>
        </a:solidFill>
        <a:ln w="9525" cmpd="sng">
          <a:solidFill>
            <a:srgbClr val="0000FF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en-GB" sz="400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BARKING</a:t>
          </a: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 FC ARCHIVE</a:t>
          </a:r>
          <a:b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</a:b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SEASON 1999/2000</a:t>
          </a:r>
          <a:endParaRPr lang="en-GB" sz="1400">
            <a:solidFill>
              <a:schemeClr val="bg1"/>
            </a:solidFill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latin typeface="Roboto Black" panose="02000000000000000000" pitchFamily="2" charset="0"/>
            <a:ea typeface="Roboto Black" panose="02000000000000000000" pitchFamily="2" charset="0"/>
            <a:cs typeface="Biryani Heavy" panose="00000A00000000000000" pitchFamily="50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85728</xdr:colOff>
      <xdr:row>1</xdr:row>
      <xdr:rowOff>133351</xdr:rowOff>
    </xdr:from>
    <xdr:to>
      <xdr:col>19</xdr:col>
      <xdr:colOff>276225</xdr:colOff>
      <xdr:row>5</xdr:row>
      <xdr:rowOff>59504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6817764E-40BC-4E1B-9336-E114179A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67328" y="323851"/>
          <a:ext cx="4676772" cy="6881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0"/>
  <sheetViews>
    <sheetView tabSelected="1" workbookViewId="0">
      <selection activeCell="E53" sqref="E53"/>
    </sheetView>
  </sheetViews>
  <sheetFormatPr defaultColWidth="8.85546875" defaultRowHeight="15" x14ac:dyDescent="0.25"/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7"/>
  <sheetViews>
    <sheetView workbookViewId="0">
      <selection activeCell="D55" sqref="D55"/>
    </sheetView>
  </sheetViews>
  <sheetFormatPr defaultColWidth="8.85546875" defaultRowHeight="15" x14ac:dyDescent="0.25"/>
  <cols>
    <col min="1" max="1" width="2.42578125" customWidth="1"/>
    <col min="2" max="2" width="2" customWidth="1"/>
    <col min="3" max="3" width="9.140625" customWidth="1"/>
    <col min="5" max="5" width="9.140625" customWidth="1"/>
    <col min="10" max="10" width="9.140625" customWidth="1"/>
    <col min="11" max="11" width="2" customWidth="1"/>
    <col min="13" max="13" width="27.85546875" bestFit="1" customWidth="1"/>
    <col min="14" max="29" width="4.7109375" customWidth="1"/>
  </cols>
  <sheetData>
    <row r="1" spans="1:37" s="4" customFormat="1" x14ac:dyDescent="0.25">
      <c r="A1" s="1"/>
      <c r="B1" s="6"/>
      <c r="C1" s="8" t="s">
        <v>69</v>
      </c>
      <c r="D1" s="2"/>
      <c r="E1" s="2"/>
      <c r="F1" s="2"/>
      <c r="G1" s="2"/>
      <c r="H1" s="2"/>
      <c r="I1" s="2"/>
      <c r="J1" s="2"/>
      <c r="K1" s="6"/>
      <c r="L1" s="8" t="s">
        <v>13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s="4" customFormat="1" x14ac:dyDescent="0.25">
      <c r="A2" s="1"/>
      <c r="B2" s="6"/>
      <c r="C2" s="2" t="s">
        <v>35</v>
      </c>
      <c r="D2" s="2"/>
      <c r="E2" s="2"/>
      <c r="F2" s="2"/>
      <c r="G2" s="2"/>
      <c r="H2" s="2"/>
      <c r="I2" s="2"/>
      <c r="J2" s="2"/>
      <c r="K2" s="6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5">
      <c r="A3" s="1"/>
      <c r="B3" s="7"/>
      <c r="C3" s="1"/>
      <c r="D3" s="1"/>
      <c r="E3" s="1"/>
      <c r="F3" s="1"/>
      <c r="G3" s="1"/>
      <c r="H3" s="1"/>
      <c r="I3" s="1"/>
      <c r="J3" s="1"/>
      <c r="K3" s="7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x14ac:dyDescent="0.25">
      <c r="A4" s="1"/>
      <c r="B4" s="7"/>
      <c r="C4" s="8" t="s">
        <v>70</v>
      </c>
      <c r="D4" s="1"/>
      <c r="E4" s="1"/>
      <c r="F4" s="1"/>
      <c r="G4" s="1"/>
      <c r="H4" s="1"/>
      <c r="I4" s="1"/>
      <c r="J4" s="1"/>
      <c r="K4" s="7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x14ac:dyDescent="0.25">
      <c r="A5" s="1"/>
      <c r="B5" s="7"/>
      <c r="C5" s="1"/>
      <c r="D5" s="1"/>
      <c r="E5" s="1"/>
      <c r="F5" s="1"/>
      <c r="G5" s="1"/>
      <c r="H5" s="1"/>
      <c r="I5" s="1"/>
      <c r="J5" s="1"/>
      <c r="K5" s="7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x14ac:dyDescent="0.25">
      <c r="A6" s="1"/>
      <c r="B6" s="7"/>
      <c r="C6" s="8" t="s">
        <v>0</v>
      </c>
      <c r="D6" s="10" t="s">
        <v>1</v>
      </c>
      <c r="E6" s="35" t="s">
        <v>2</v>
      </c>
      <c r="F6" s="99" t="s">
        <v>3</v>
      </c>
      <c r="G6" s="100" t="s">
        <v>4</v>
      </c>
      <c r="H6" s="10" t="s">
        <v>5</v>
      </c>
      <c r="I6" s="10" t="s">
        <v>6</v>
      </c>
      <c r="J6" s="10" t="s">
        <v>7</v>
      </c>
      <c r="K6" s="7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x14ac:dyDescent="0.25">
      <c r="A7" s="1"/>
      <c r="B7" s="7"/>
      <c r="C7" s="2" t="s">
        <v>8</v>
      </c>
      <c r="D7" s="3">
        <v>21</v>
      </c>
      <c r="E7" s="3">
        <v>8</v>
      </c>
      <c r="F7" s="3">
        <v>7</v>
      </c>
      <c r="G7" s="3">
        <v>6</v>
      </c>
      <c r="H7" s="3">
        <v>37</v>
      </c>
      <c r="I7" s="3">
        <v>26</v>
      </c>
      <c r="J7" s="3">
        <v>31</v>
      </c>
      <c r="K7" s="7"/>
      <c r="L7" s="22" t="s">
        <v>14</v>
      </c>
      <c r="M7" s="22" t="s">
        <v>15</v>
      </c>
      <c r="N7" s="22" t="s">
        <v>16</v>
      </c>
      <c r="O7" s="22" t="s">
        <v>17</v>
      </c>
      <c r="P7" s="22" t="s">
        <v>18</v>
      </c>
      <c r="Q7" s="22" t="s">
        <v>19</v>
      </c>
      <c r="R7" s="22" t="s">
        <v>20</v>
      </c>
      <c r="S7" s="22" t="s">
        <v>21</v>
      </c>
      <c r="T7" s="22" t="s">
        <v>22</v>
      </c>
      <c r="U7" s="1"/>
      <c r="V7" s="24"/>
      <c r="W7" s="10"/>
      <c r="X7" s="10"/>
      <c r="Y7" s="10"/>
      <c r="Z7" s="10"/>
      <c r="AA7" s="10"/>
      <c r="AB7" s="10"/>
      <c r="AC7" s="10"/>
      <c r="AD7" s="1"/>
      <c r="AE7" s="1"/>
      <c r="AF7" s="1"/>
      <c r="AG7" s="1"/>
      <c r="AH7" s="1"/>
      <c r="AI7" s="1"/>
      <c r="AJ7" s="1"/>
      <c r="AK7" s="1"/>
    </row>
    <row r="8" spans="1:37" x14ac:dyDescent="0.25">
      <c r="A8" s="1"/>
      <c r="B8" s="7"/>
      <c r="C8" s="2" t="s">
        <v>9</v>
      </c>
      <c r="D8" s="3">
        <v>21</v>
      </c>
      <c r="E8" s="3">
        <v>10</v>
      </c>
      <c r="F8" s="3">
        <v>6</v>
      </c>
      <c r="G8" s="3">
        <v>5</v>
      </c>
      <c r="H8" s="3">
        <v>33</v>
      </c>
      <c r="I8" s="3">
        <v>25</v>
      </c>
      <c r="J8" s="3">
        <v>36</v>
      </c>
      <c r="K8" s="7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4"/>
      <c r="X8" s="14"/>
      <c r="Y8" s="14"/>
      <c r="Z8" s="14"/>
      <c r="AA8" s="14"/>
      <c r="AB8" s="14"/>
      <c r="AC8" s="14"/>
      <c r="AD8" s="1"/>
      <c r="AE8" s="1"/>
      <c r="AF8" s="1"/>
      <c r="AG8" s="1"/>
      <c r="AH8" s="1"/>
      <c r="AI8" s="1"/>
      <c r="AJ8" s="1"/>
      <c r="AK8" s="1"/>
    </row>
    <row r="9" spans="1:37" x14ac:dyDescent="0.25">
      <c r="A9" s="1"/>
      <c r="B9" s="7"/>
      <c r="C9" s="11" t="s">
        <v>10</v>
      </c>
      <c r="D9" s="10">
        <v>42</v>
      </c>
      <c r="E9" s="35">
        <v>18</v>
      </c>
      <c r="F9" s="99">
        <v>13</v>
      </c>
      <c r="G9" s="100">
        <v>11</v>
      </c>
      <c r="H9" s="10">
        <v>70</v>
      </c>
      <c r="I9" s="10">
        <v>51</v>
      </c>
      <c r="J9" s="10">
        <v>67</v>
      </c>
      <c r="K9" s="7"/>
      <c r="L9" s="15">
        <v>1</v>
      </c>
      <c r="M9" s="23" t="s">
        <v>135</v>
      </c>
      <c r="N9" s="15">
        <v>42</v>
      </c>
      <c r="O9" s="15">
        <v>31</v>
      </c>
      <c r="P9" s="15">
        <v>8</v>
      </c>
      <c r="Q9" s="15">
        <v>3</v>
      </c>
      <c r="R9" s="15">
        <v>98</v>
      </c>
      <c r="S9" s="15">
        <v>22</v>
      </c>
      <c r="T9" s="15">
        <v>101</v>
      </c>
      <c r="U9" s="15"/>
      <c r="V9" s="15"/>
      <c r="W9" s="15"/>
      <c r="X9" s="15"/>
      <c r="Y9" s="15"/>
      <c r="Z9" s="15"/>
      <c r="AA9" s="15"/>
      <c r="AB9" s="15"/>
      <c r="AC9" s="15"/>
      <c r="AD9" s="1"/>
      <c r="AE9" s="1"/>
      <c r="AF9" s="1"/>
      <c r="AG9" s="1"/>
      <c r="AH9" s="1"/>
      <c r="AI9" s="1"/>
      <c r="AJ9" s="1"/>
      <c r="AK9" s="1"/>
    </row>
    <row r="10" spans="1:37" x14ac:dyDescent="0.25">
      <c r="A10" s="1"/>
      <c r="B10" s="7"/>
      <c r="C10" s="1"/>
      <c r="D10" s="1"/>
      <c r="E10" s="1"/>
      <c r="F10" s="1"/>
      <c r="G10" s="1"/>
      <c r="H10" s="1"/>
      <c r="I10" s="1"/>
      <c r="J10" s="1"/>
      <c r="K10" s="7"/>
      <c r="L10" s="15">
        <v>2</v>
      </c>
      <c r="M10" s="23" t="s">
        <v>136</v>
      </c>
      <c r="N10" s="15">
        <v>42</v>
      </c>
      <c r="O10" s="15">
        <v>29</v>
      </c>
      <c r="P10" s="15">
        <v>9</v>
      </c>
      <c r="Q10" s="15">
        <v>4</v>
      </c>
      <c r="R10" s="15">
        <v>109</v>
      </c>
      <c r="S10" s="15">
        <v>40</v>
      </c>
      <c r="T10" s="15">
        <v>96</v>
      </c>
      <c r="U10" s="15"/>
      <c r="V10" s="15"/>
      <c r="W10" s="15"/>
      <c r="X10" s="15"/>
      <c r="Y10" s="15"/>
      <c r="Z10" s="15"/>
      <c r="AA10" s="15"/>
      <c r="AB10" s="15"/>
      <c r="AC10" s="15"/>
      <c r="AD10" s="1"/>
      <c r="AE10" s="1"/>
      <c r="AF10" s="1"/>
      <c r="AG10" s="1"/>
      <c r="AH10" s="1"/>
      <c r="AI10" s="1"/>
      <c r="AJ10" s="1"/>
      <c r="AK10" s="1"/>
    </row>
    <row r="11" spans="1:37" x14ac:dyDescent="0.25">
      <c r="A11" s="1"/>
      <c r="B11" s="7"/>
      <c r="C11" s="8" t="s">
        <v>11</v>
      </c>
      <c r="D11" s="1"/>
      <c r="E11" s="1"/>
      <c r="F11" s="1"/>
      <c r="G11" s="1" t="s">
        <v>130</v>
      </c>
      <c r="H11" s="1"/>
      <c r="I11" s="1"/>
      <c r="J11" s="1"/>
      <c r="K11" s="7"/>
      <c r="L11" s="15">
        <v>3</v>
      </c>
      <c r="M11" s="23" t="s">
        <v>137</v>
      </c>
      <c r="N11" s="15">
        <v>42</v>
      </c>
      <c r="O11" s="15">
        <v>28</v>
      </c>
      <c r="P11" s="15">
        <v>8</v>
      </c>
      <c r="Q11" s="15">
        <v>6</v>
      </c>
      <c r="R11" s="15">
        <v>108</v>
      </c>
      <c r="S11" s="15">
        <v>41</v>
      </c>
      <c r="T11" s="15">
        <v>92</v>
      </c>
      <c r="U11" s="15"/>
      <c r="V11" s="15"/>
      <c r="W11" s="15"/>
      <c r="X11" s="15"/>
      <c r="Y11" s="15"/>
      <c r="Z11" s="15"/>
      <c r="AA11" s="15"/>
      <c r="AB11" s="15"/>
      <c r="AC11" s="15"/>
      <c r="AD11" s="1"/>
      <c r="AE11" s="1"/>
      <c r="AF11" s="1"/>
      <c r="AG11" s="1"/>
      <c r="AH11" s="1"/>
      <c r="AI11" s="1"/>
      <c r="AJ11" s="1"/>
      <c r="AK11" s="1"/>
    </row>
    <row r="12" spans="1:37" x14ac:dyDescent="0.25">
      <c r="A12" s="1"/>
      <c r="B12" s="7"/>
      <c r="C12" s="8" t="s">
        <v>60</v>
      </c>
      <c r="D12" s="1"/>
      <c r="E12" s="1"/>
      <c r="F12" s="1"/>
      <c r="G12" s="1" t="s">
        <v>53</v>
      </c>
      <c r="H12" s="1"/>
      <c r="I12" s="1"/>
      <c r="J12" s="1"/>
      <c r="K12" s="7"/>
      <c r="L12" s="15">
        <v>4</v>
      </c>
      <c r="M12" s="23" t="s">
        <v>138</v>
      </c>
      <c r="N12" s="15">
        <v>42</v>
      </c>
      <c r="O12" s="15">
        <v>22</v>
      </c>
      <c r="P12" s="15">
        <v>8</v>
      </c>
      <c r="Q12" s="15">
        <v>12</v>
      </c>
      <c r="R12" s="15">
        <v>75</v>
      </c>
      <c r="S12" s="15">
        <v>52</v>
      </c>
      <c r="T12" s="15">
        <v>74</v>
      </c>
      <c r="U12" s="15"/>
      <c r="V12" s="15"/>
      <c r="W12" s="15"/>
      <c r="X12" s="15"/>
      <c r="Y12" s="15"/>
      <c r="Z12" s="15"/>
      <c r="AA12" s="15"/>
      <c r="AB12" s="15"/>
      <c r="AC12" s="15"/>
      <c r="AD12" s="1"/>
      <c r="AE12" s="1"/>
      <c r="AF12" s="1"/>
      <c r="AG12" s="1"/>
      <c r="AH12" s="1"/>
      <c r="AI12" s="1"/>
      <c r="AJ12" s="1"/>
      <c r="AK12" s="1"/>
    </row>
    <row r="13" spans="1:37" x14ac:dyDescent="0.25">
      <c r="A13" s="1"/>
      <c r="B13" s="7"/>
      <c r="C13" s="8" t="s">
        <v>12</v>
      </c>
      <c r="D13" s="1"/>
      <c r="E13" s="1"/>
      <c r="F13" s="1"/>
      <c r="G13" s="1" t="s">
        <v>71</v>
      </c>
      <c r="H13" s="1"/>
      <c r="I13" s="1"/>
      <c r="J13" s="1"/>
      <c r="K13" s="7"/>
      <c r="L13" s="15">
        <v>5</v>
      </c>
      <c r="M13" s="23" t="s">
        <v>139</v>
      </c>
      <c r="N13" s="15">
        <v>42</v>
      </c>
      <c r="O13" s="15">
        <v>20</v>
      </c>
      <c r="P13" s="15">
        <v>13</v>
      </c>
      <c r="Q13" s="15">
        <v>9</v>
      </c>
      <c r="R13" s="15">
        <v>73</v>
      </c>
      <c r="S13" s="15">
        <v>53</v>
      </c>
      <c r="T13" s="15">
        <v>73</v>
      </c>
      <c r="U13" s="15"/>
      <c r="V13" s="15"/>
      <c r="W13" s="15"/>
      <c r="X13" s="15"/>
      <c r="Y13" s="15"/>
      <c r="Z13" s="15"/>
      <c r="AA13" s="15"/>
      <c r="AB13" s="15"/>
      <c r="AC13" s="15"/>
      <c r="AD13" s="1"/>
      <c r="AE13" s="1"/>
      <c r="AF13" s="1"/>
      <c r="AG13" s="1"/>
      <c r="AH13" s="1"/>
      <c r="AI13" s="1"/>
      <c r="AJ13" s="1"/>
      <c r="AK13" s="1"/>
    </row>
    <row r="14" spans="1:37" x14ac:dyDescent="0.25">
      <c r="A14" s="1"/>
      <c r="B14" s="7"/>
      <c r="C14" s="8" t="s">
        <v>72</v>
      </c>
      <c r="D14" s="1"/>
      <c r="E14" s="1"/>
      <c r="F14" s="1"/>
      <c r="G14" s="1" t="s">
        <v>131</v>
      </c>
      <c r="H14" s="1"/>
      <c r="I14" s="1"/>
      <c r="J14" s="1"/>
      <c r="K14" s="7"/>
      <c r="L14" s="15">
        <v>6</v>
      </c>
      <c r="M14" s="23" t="s">
        <v>140</v>
      </c>
      <c r="N14" s="15">
        <v>42</v>
      </c>
      <c r="O14" s="15">
        <v>20</v>
      </c>
      <c r="P14" s="15">
        <v>9</v>
      </c>
      <c r="Q14" s="15">
        <v>13</v>
      </c>
      <c r="R14" s="15">
        <v>61</v>
      </c>
      <c r="S14" s="15">
        <v>47</v>
      </c>
      <c r="T14" s="15">
        <v>69</v>
      </c>
      <c r="U14" s="15"/>
      <c r="V14" s="15"/>
      <c r="W14" s="15"/>
      <c r="X14" s="15"/>
      <c r="Y14" s="15"/>
      <c r="Z14" s="15"/>
      <c r="AA14" s="15"/>
      <c r="AB14" s="15"/>
      <c r="AC14" s="15"/>
      <c r="AD14" s="1"/>
      <c r="AE14" s="1"/>
      <c r="AF14" s="1"/>
      <c r="AG14" s="1"/>
      <c r="AH14" s="1"/>
      <c r="AI14" s="1"/>
      <c r="AJ14" s="1"/>
      <c r="AK14" s="1"/>
    </row>
    <row r="15" spans="1:37" x14ac:dyDescent="0.25">
      <c r="A15" s="1"/>
      <c r="B15" s="7"/>
      <c r="C15" s="8" t="s">
        <v>132</v>
      </c>
      <c r="D15" s="1"/>
      <c r="E15" s="1"/>
      <c r="F15" s="1"/>
      <c r="G15" s="1" t="s">
        <v>133</v>
      </c>
      <c r="H15" s="1"/>
      <c r="I15" s="1"/>
      <c r="J15" s="1"/>
      <c r="K15" s="7"/>
      <c r="L15" s="53">
        <v>7</v>
      </c>
      <c r="M15" s="11" t="s">
        <v>141</v>
      </c>
      <c r="N15" s="53">
        <v>42</v>
      </c>
      <c r="O15" s="53">
        <v>18</v>
      </c>
      <c r="P15" s="53">
        <v>13</v>
      </c>
      <c r="Q15" s="53">
        <v>11</v>
      </c>
      <c r="R15" s="53">
        <v>70</v>
      </c>
      <c r="S15" s="53">
        <v>51</v>
      </c>
      <c r="T15" s="53">
        <v>67</v>
      </c>
      <c r="U15" s="15"/>
      <c r="V15" s="15"/>
      <c r="W15" s="15"/>
      <c r="X15" s="15"/>
      <c r="Y15" s="15"/>
      <c r="Z15" s="15"/>
      <c r="AA15" s="15"/>
      <c r="AB15" s="15"/>
      <c r="AC15" s="15"/>
      <c r="AD15" s="1"/>
      <c r="AE15" s="1"/>
      <c r="AF15" s="1"/>
      <c r="AG15" s="1"/>
      <c r="AH15" s="1"/>
      <c r="AI15" s="1"/>
      <c r="AJ15" s="1"/>
      <c r="AK15" s="1"/>
    </row>
    <row r="16" spans="1:37" x14ac:dyDescent="0.25">
      <c r="A16" s="1"/>
      <c r="B16" s="7"/>
      <c r="C16" s="8" t="s">
        <v>73</v>
      </c>
      <c r="D16" s="1"/>
      <c r="E16" s="1"/>
      <c r="F16" s="1"/>
      <c r="G16" s="1" t="s">
        <v>54</v>
      </c>
      <c r="H16" s="1"/>
      <c r="I16" s="1"/>
      <c r="J16" s="1"/>
      <c r="K16" s="7"/>
      <c r="L16" s="15">
        <v>8</v>
      </c>
      <c r="M16" s="23" t="s">
        <v>142</v>
      </c>
      <c r="N16" s="15">
        <v>42</v>
      </c>
      <c r="O16" s="15">
        <v>20</v>
      </c>
      <c r="P16" s="15">
        <v>4</v>
      </c>
      <c r="Q16" s="15">
        <v>18</v>
      </c>
      <c r="R16" s="15">
        <v>86</v>
      </c>
      <c r="S16" s="15">
        <v>66</v>
      </c>
      <c r="T16" s="15">
        <v>64</v>
      </c>
      <c r="U16" s="15"/>
      <c r="V16" s="15"/>
      <c r="W16" s="15"/>
      <c r="X16" s="15"/>
      <c r="Y16" s="15"/>
      <c r="Z16" s="15"/>
      <c r="AA16" s="15"/>
      <c r="AB16" s="15"/>
      <c r="AC16" s="15"/>
      <c r="AD16" s="1"/>
      <c r="AE16" s="1"/>
      <c r="AF16" s="1"/>
      <c r="AG16" s="1"/>
      <c r="AH16" s="1"/>
      <c r="AI16" s="1"/>
      <c r="AJ16" s="1"/>
      <c r="AK16" s="1"/>
    </row>
    <row r="17" spans="1:37" x14ac:dyDescent="0.25">
      <c r="A17" s="1"/>
      <c r="B17" s="7"/>
      <c r="C17" s="8" t="s">
        <v>48</v>
      </c>
      <c r="D17" s="1"/>
      <c r="E17" s="1"/>
      <c r="F17" s="1"/>
      <c r="G17" s="1" t="s">
        <v>134</v>
      </c>
      <c r="H17" s="1"/>
      <c r="I17" s="1"/>
      <c r="J17" s="1"/>
      <c r="K17" s="7"/>
      <c r="L17" s="15">
        <v>9</v>
      </c>
      <c r="M17" s="23" t="s">
        <v>99</v>
      </c>
      <c r="N17" s="15">
        <v>42</v>
      </c>
      <c r="O17" s="15">
        <v>18</v>
      </c>
      <c r="P17" s="15">
        <v>7</v>
      </c>
      <c r="Q17" s="15">
        <v>17</v>
      </c>
      <c r="R17" s="15">
        <v>75</v>
      </c>
      <c r="S17" s="15">
        <v>71</v>
      </c>
      <c r="T17" s="15">
        <v>61</v>
      </c>
      <c r="U17" s="15"/>
      <c r="V17" s="15"/>
      <c r="W17" s="15"/>
      <c r="X17" s="15"/>
      <c r="Y17" s="15"/>
      <c r="Z17" s="15"/>
      <c r="AA17" s="15"/>
      <c r="AB17" s="15"/>
      <c r="AC17" s="15"/>
      <c r="AD17" s="1"/>
      <c r="AE17" s="1"/>
      <c r="AF17" s="1"/>
      <c r="AG17" s="1"/>
      <c r="AH17" s="1"/>
      <c r="AI17" s="1"/>
      <c r="AJ17" s="1"/>
      <c r="AK17" s="1"/>
    </row>
    <row r="18" spans="1:37" x14ac:dyDescent="0.25">
      <c r="A18" s="1"/>
      <c r="B18" s="7"/>
      <c r="C18" s="8" t="s">
        <v>46</v>
      </c>
      <c r="D18" s="1"/>
      <c r="E18" s="1"/>
      <c r="F18" s="1"/>
      <c r="G18" s="1" t="s">
        <v>54</v>
      </c>
      <c r="H18" s="1"/>
      <c r="I18" s="1"/>
      <c r="J18" s="1"/>
      <c r="K18" s="7"/>
      <c r="L18" s="15">
        <v>10</v>
      </c>
      <c r="M18" s="23" t="s">
        <v>143</v>
      </c>
      <c r="N18" s="15">
        <v>42</v>
      </c>
      <c r="O18" s="15">
        <v>16</v>
      </c>
      <c r="P18" s="15">
        <v>11</v>
      </c>
      <c r="Q18" s="15">
        <v>15</v>
      </c>
      <c r="R18" s="15">
        <v>55</v>
      </c>
      <c r="S18" s="15">
        <v>56</v>
      </c>
      <c r="T18" s="15">
        <v>59</v>
      </c>
      <c r="U18" s="15"/>
      <c r="V18" s="15"/>
      <c r="W18" s="10"/>
      <c r="X18" s="10"/>
      <c r="Y18" s="10"/>
      <c r="Z18" s="10"/>
      <c r="AA18" s="10"/>
      <c r="AB18" s="10"/>
      <c r="AC18" s="10"/>
      <c r="AD18" s="1"/>
      <c r="AE18" s="1"/>
      <c r="AF18" s="1"/>
      <c r="AG18" s="1"/>
      <c r="AH18" s="1"/>
      <c r="AI18" s="1"/>
      <c r="AJ18" s="1"/>
      <c r="AK18" s="1"/>
    </row>
    <row r="19" spans="1:37" x14ac:dyDescent="0.25">
      <c r="A19" s="1"/>
      <c r="B19" s="7"/>
      <c r="C19" s="8"/>
      <c r="D19" s="1"/>
      <c r="E19" s="1"/>
      <c r="F19" s="1"/>
      <c r="G19" s="1"/>
      <c r="H19" s="1"/>
      <c r="I19" s="1"/>
      <c r="J19" s="1"/>
      <c r="K19" s="7"/>
      <c r="L19" s="15">
        <v>11</v>
      </c>
      <c r="M19" s="23" t="s">
        <v>144</v>
      </c>
      <c r="N19" s="15">
        <v>42</v>
      </c>
      <c r="O19" s="15">
        <v>16</v>
      </c>
      <c r="P19" s="15">
        <v>7</v>
      </c>
      <c r="Q19" s="15">
        <v>19</v>
      </c>
      <c r="R19" s="15">
        <v>72</v>
      </c>
      <c r="S19" s="15">
        <v>74</v>
      </c>
      <c r="T19" s="15">
        <v>55</v>
      </c>
      <c r="U19" s="15"/>
      <c r="V19" s="15"/>
      <c r="W19" s="15"/>
      <c r="X19" s="15"/>
      <c r="Y19" s="15"/>
      <c r="Z19" s="15"/>
      <c r="AA19" s="15"/>
      <c r="AB19" s="15"/>
      <c r="AC19" s="15"/>
      <c r="AD19" s="1"/>
      <c r="AE19" s="1"/>
      <c r="AF19" s="1"/>
      <c r="AG19" s="1"/>
      <c r="AH19" s="1"/>
      <c r="AI19" s="1"/>
      <c r="AJ19" s="1"/>
      <c r="AK19" s="1"/>
    </row>
    <row r="20" spans="1:37" x14ac:dyDescent="0.25">
      <c r="A20" s="1"/>
      <c r="B20" s="7"/>
      <c r="C20" s="101" t="s">
        <v>43</v>
      </c>
      <c r="D20" s="101"/>
      <c r="E20" s="101"/>
      <c r="F20" s="1"/>
      <c r="G20" s="23">
        <v>96</v>
      </c>
      <c r="H20" s="1"/>
      <c r="I20" s="1"/>
      <c r="J20" s="1"/>
      <c r="K20" s="7"/>
      <c r="L20" s="15">
        <v>12</v>
      </c>
      <c r="M20" s="23" t="s">
        <v>145</v>
      </c>
      <c r="N20" s="15">
        <v>42</v>
      </c>
      <c r="O20" s="15">
        <v>15</v>
      </c>
      <c r="P20" s="15">
        <v>9</v>
      </c>
      <c r="Q20" s="15">
        <v>18</v>
      </c>
      <c r="R20" s="15">
        <v>58</v>
      </c>
      <c r="S20" s="15">
        <v>80</v>
      </c>
      <c r="T20" s="15">
        <v>54</v>
      </c>
      <c r="U20" s="15"/>
      <c r="V20" s="15"/>
      <c r="W20" s="15"/>
      <c r="X20" s="15"/>
      <c r="Y20" s="15"/>
      <c r="Z20" s="15"/>
      <c r="AA20" s="15"/>
      <c r="AB20" s="15"/>
      <c r="AC20" s="15"/>
      <c r="AD20" s="1"/>
      <c r="AE20" s="1"/>
      <c r="AF20" s="1"/>
      <c r="AG20" s="1"/>
      <c r="AH20" s="1"/>
      <c r="AI20" s="1"/>
      <c r="AJ20" s="1"/>
      <c r="AK20" s="1"/>
    </row>
    <row r="21" spans="1:37" x14ac:dyDescent="0.25">
      <c r="A21" s="1"/>
      <c r="B21" s="7"/>
      <c r="C21" s="1"/>
      <c r="D21" s="1"/>
      <c r="E21" s="1"/>
      <c r="F21" s="1"/>
      <c r="G21" s="1"/>
      <c r="H21" s="1"/>
      <c r="I21" s="1"/>
      <c r="J21" s="1"/>
      <c r="K21" s="7"/>
      <c r="L21" s="15">
        <v>13</v>
      </c>
      <c r="M21" s="23" t="s">
        <v>146</v>
      </c>
      <c r="N21" s="15">
        <v>42</v>
      </c>
      <c r="O21" s="15">
        <v>14</v>
      </c>
      <c r="P21" s="15">
        <v>11</v>
      </c>
      <c r="Q21" s="15">
        <v>17</v>
      </c>
      <c r="R21" s="15">
        <v>47</v>
      </c>
      <c r="S21" s="15">
        <v>53</v>
      </c>
      <c r="T21" s="15">
        <v>53</v>
      </c>
      <c r="U21" s="15"/>
      <c r="V21" s="15"/>
      <c r="W21" s="15"/>
      <c r="X21" s="15"/>
      <c r="Y21" s="15"/>
      <c r="Z21" s="15"/>
      <c r="AA21" s="15"/>
      <c r="AB21" s="15"/>
      <c r="AC21" s="15"/>
      <c r="AD21" s="1"/>
      <c r="AE21" s="1"/>
      <c r="AF21" s="1"/>
      <c r="AG21" s="1"/>
      <c r="AH21" s="1"/>
      <c r="AI21" s="1"/>
      <c r="AJ21" s="1"/>
      <c r="AK21" s="1"/>
    </row>
    <row r="22" spans="1:37" x14ac:dyDescent="0.25">
      <c r="A22" s="1"/>
      <c r="B22" s="7"/>
      <c r="C22" s="5"/>
      <c r="D22" s="1"/>
      <c r="E22" s="1"/>
      <c r="F22" s="1"/>
      <c r="G22" s="1"/>
      <c r="H22" s="1"/>
      <c r="I22" s="1"/>
      <c r="J22" s="1"/>
      <c r="K22" s="7"/>
      <c r="L22" s="15">
        <v>14</v>
      </c>
      <c r="M22" s="23" t="s">
        <v>147</v>
      </c>
      <c r="N22" s="15">
        <v>42</v>
      </c>
      <c r="O22" s="15">
        <v>13</v>
      </c>
      <c r="P22" s="15">
        <v>11</v>
      </c>
      <c r="Q22" s="15">
        <v>18</v>
      </c>
      <c r="R22" s="15">
        <v>72</v>
      </c>
      <c r="S22" s="15">
        <v>71</v>
      </c>
      <c r="T22" s="15">
        <v>50</v>
      </c>
      <c r="U22" s="15"/>
      <c r="V22" s="15"/>
      <c r="W22" s="15"/>
      <c r="X22" s="15"/>
      <c r="Y22" s="15"/>
      <c r="Z22" s="15"/>
      <c r="AA22" s="15"/>
      <c r="AB22" s="15"/>
      <c r="AC22" s="15"/>
      <c r="AD22" s="1"/>
      <c r="AE22" s="1"/>
      <c r="AF22" s="1"/>
      <c r="AG22" s="1"/>
      <c r="AH22" s="1"/>
      <c r="AI22" s="1"/>
      <c r="AJ22" s="1"/>
      <c r="AK22" s="1"/>
    </row>
    <row r="23" spans="1:37" x14ac:dyDescent="0.25">
      <c r="A23" s="1"/>
      <c r="B23" s="7"/>
      <c r="C23" s="1"/>
      <c r="D23" s="1"/>
      <c r="E23" s="1"/>
      <c r="F23" s="1"/>
      <c r="G23" s="1"/>
      <c r="H23" s="1"/>
      <c r="I23" s="1"/>
      <c r="J23" s="1"/>
      <c r="K23" s="7"/>
      <c r="L23" s="15">
        <v>15</v>
      </c>
      <c r="M23" s="23" t="s">
        <v>148</v>
      </c>
      <c r="N23" s="15">
        <v>42</v>
      </c>
      <c r="O23" s="15">
        <v>13</v>
      </c>
      <c r="P23" s="15">
        <v>10</v>
      </c>
      <c r="Q23" s="15">
        <v>19</v>
      </c>
      <c r="R23" s="15">
        <v>61</v>
      </c>
      <c r="S23" s="15">
        <v>78</v>
      </c>
      <c r="T23" s="15">
        <v>49</v>
      </c>
      <c r="U23" s="15"/>
      <c r="V23" s="15"/>
      <c r="W23" s="15"/>
      <c r="X23" s="15"/>
      <c r="Y23" s="15"/>
      <c r="Z23" s="15"/>
      <c r="AA23" s="15"/>
      <c r="AB23" s="15"/>
      <c r="AC23" s="15"/>
      <c r="AD23" s="1"/>
      <c r="AE23" s="1"/>
      <c r="AF23" s="1"/>
      <c r="AG23" s="1"/>
      <c r="AH23" s="1"/>
      <c r="AI23" s="1"/>
      <c r="AJ23" s="1"/>
      <c r="AK23" s="1"/>
    </row>
    <row r="24" spans="1:37" x14ac:dyDescent="0.25">
      <c r="A24" s="1"/>
      <c r="B24" s="7"/>
      <c r="C24" s="1"/>
      <c r="D24" s="1"/>
      <c r="E24" s="1"/>
      <c r="F24" s="1"/>
      <c r="G24" s="1"/>
      <c r="H24" s="1"/>
      <c r="I24" s="1"/>
      <c r="J24" s="1"/>
      <c r="K24" s="7"/>
      <c r="L24" s="15">
        <v>16</v>
      </c>
      <c r="M24" s="23" t="s">
        <v>149</v>
      </c>
      <c r="N24" s="15">
        <v>42</v>
      </c>
      <c r="O24" s="15">
        <v>12</v>
      </c>
      <c r="P24" s="15">
        <v>12</v>
      </c>
      <c r="Q24" s="15">
        <v>18</v>
      </c>
      <c r="R24" s="15">
        <v>53</v>
      </c>
      <c r="S24" s="15">
        <v>65</v>
      </c>
      <c r="T24" s="15">
        <v>48</v>
      </c>
      <c r="U24" s="15"/>
      <c r="V24" s="15"/>
      <c r="W24" s="15"/>
      <c r="X24" s="15"/>
      <c r="Y24" s="15"/>
      <c r="Z24" s="15"/>
      <c r="AA24" s="15"/>
      <c r="AB24" s="15"/>
      <c r="AC24" s="15"/>
      <c r="AD24" s="1"/>
      <c r="AE24" s="1"/>
      <c r="AF24" s="1"/>
      <c r="AG24" s="1"/>
      <c r="AH24" s="1"/>
      <c r="AI24" s="1"/>
      <c r="AJ24" s="1"/>
      <c r="AK24" s="1"/>
    </row>
    <row r="25" spans="1:37" x14ac:dyDescent="0.25">
      <c r="A25" s="1"/>
      <c r="B25" s="7"/>
      <c r="C25" s="1"/>
      <c r="D25" s="1"/>
      <c r="E25" s="1"/>
      <c r="F25" s="1"/>
      <c r="G25" s="1"/>
      <c r="H25" s="1"/>
      <c r="I25" s="1"/>
      <c r="J25" s="1"/>
      <c r="K25" s="7"/>
      <c r="L25" s="15">
        <v>17</v>
      </c>
      <c r="M25" s="23" t="s">
        <v>150</v>
      </c>
      <c r="N25" s="15">
        <v>42</v>
      </c>
      <c r="O25" s="15">
        <v>13</v>
      </c>
      <c r="P25" s="15">
        <v>8</v>
      </c>
      <c r="Q25" s="15">
        <v>21</v>
      </c>
      <c r="R25" s="15">
        <v>66</v>
      </c>
      <c r="S25" s="15">
        <v>81</v>
      </c>
      <c r="T25" s="15">
        <v>47</v>
      </c>
      <c r="U25" s="15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x14ac:dyDescent="0.25">
      <c r="A26" s="1"/>
      <c r="B26" s="7"/>
      <c r="C26" s="1"/>
      <c r="D26" s="1"/>
      <c r="E26" s="1"/>
      <c r="F26" s="1"/>
      <c r="G26" s="1"/>
      <c r="H26" s="1"/>
      <c r="I26" s="1"/>
      <c r="J26" s="1"/>
      <c r="K26" s="7"/>
      <c r="L26" s="15">
        <v>18</v>
      </c>
      <c r="M26" s="23" t="s">
        <v>151</v>
      </c>
      <c r="N26" s="15">
        <v>42</v>
      </c>
      <c r="O26" s="15">
        <v>13</v>
      </c>
      <c r="P26" s="15">
        <v>8</v>
      </c>
      <c r="Q26" s="15">
        <v>21</v>
      </c>
      <c r="R26" s="15">
        <v>54</v>
      </c>
      <c r="S26" s="15">
        <v>69</v>
      </c>
      <c r="T26" s="15">
        <v>47</v>
      </c>
      <c r="U26" s="15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x14ac:dyDescent="0.25">
      <c r="A27" s="1"/>
      <c r="B27" s="7"/>
      <c r="C27" s="1"/>
      <c r="D27" s="1"/>
      <c r="E27" s="1"/>
      <c r="F27" s="1"/>
      <c r="G27" s="1"/>
      <c r="H27" s="1"/>
      <c r="I27" s="1"/>
      <c r="J27" s="1"/>
      <c r="K27" s="7"/>
      <c r="L27" s="15">
        <v>19</v>
      </c>
      <c r="M27" s="23" t="s">
        <v>152</v>
      </c>
      <c r="N27" s="15">
        <v>42</v>
      </c>
      <c r="O27" s="15">
        <v>10</v>
      </c>
      <c r="P27" s="15">
        <v>12</v>
      </c>
      <c r="Q27" s="15">
        <v>20</v>
      </c>
      <c r="R27" s="15">
        <v>54</v>
      </c>
      <c r="S27" s="15">
        <v>69</v>
      </c>
      <c r="T27" s="15">
        <v>42</v>
      </c>
      <c r="U27" s="15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x14ac:dyDescent="0.25">
      <c r="A28" s="1"/>
      <c r="B28" s="7"/>
      <c r="C28" s="1"/>
      <c r="D28" s="1"/>
      <c r="E28" s="1"/>
      <c r="F28" s="1"/>
      <c r="G28" s="1"/>
      <c r="H28" s="1"/>
      <c r="I28" s="1"/>
      <c r="J28" s="1"/>
      <c r="K28" s="7"/>
      <c r="L28" s="15">
        <v>20</v>
      </c>
      <c r="M28" s="23" t="s">
        <v>153</v>
      </c>
      <c r="N28" s="15">
        <v>42</v>
      </c>
      <c r="O28" s="15">
        <v>11</v>
      </c>
      <c r="P28" s="15">
        <v>7</v>
      </c>
      <c r="Q28" s="15">
        <v>24</v>
      </c>
      <c r="R28" s="15">
        <v>54</v>
      </c>
      <c r="S28" s="15">
        <v>97</v>
      </c>
      <c r="T28" s="15">
        <v>40</v>
      </c>
      <c r="U28" s="15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x14ac:dyDescent="0.25">
      <c r="A29" s="1"/>
      <c r="B29" s="7"/>
      <c r="C29" s="1"/>
      <c r="D29" s="1"/>
      <c r="E29" s="1"/>
      <c r="F29" s="1"/>
      <c r="G29" s="1"/>
      <c r="H29" s="1"/>
      <c r="I29" s="1"/>
      <c r="J29" s="1"/>
      <c r="K29" s="7"/>
      <c r="L29" s="15">
        <v>21</v>
      </c>
      <c r="M29" s="23" t="s">
        <v>154</v>
      </c>
      <c r="N29" s="15">
        <v>42</v>
      </c>
      <c r="O29" s="15">
        <v>7</v>
      </c>
      <c r="P29" s="15">
        <v>9</v>
      </c>
      <c r="Q29" s="15">
        <v>26</v>
      </c>
      <c r="R29" s="15">
        <v>39</v>
      </c>
      <c r="S29" s="15">
        <v>110</v>
      </c>
      <c r="T29" s="15">
        <v>30</v>
      </c>
      <c r="U29" s="15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x14ac:dyDescent="0.25">
      <c r="A30" s="1"/>
      <c r="B30" s="7"/>
      <c r="C30" s="1"/>
      <c r="D30" s="1"/>
      <c r="E30" s="1"/>
      <c r="F30" s="1"/>
      <c r="G30" s="1"/>
      <c r="H30" s="1"/>
      <c r="I30" s="1"/>
      <c r="J30" s="1"/>
      <c r="K30" s="7"/>
      <c r="L30" s="15">
        <v>22</v>
      </c>
      <c r="M30" s="23" t="s">
        <v>155</v>
      </c>
      <c r="N30" s="15">
        <v>42</v>
      </c>
      <c r="O30" s="15">
        <v>2</v>
      </c>
      <c r="P30" s="15">
        <v>8</v>
      </c>
      <c r="Q30" s="15">
        <v>32</v>
      </c>
      <c r="R30" s="15">
        <v>39</v>
      </c>
      <c r="S30" s="15">
        <v>124</v>
      </c>
      <c r="T30" s="15">
        <v>14</v>
      </c>
      <c r="U30" s="15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x14ac:dyDescent="0.25">
      <c r="A31" s="46"/>
      <c r="B31" s="46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7" x14ac:dyDescent="0.25">
      <c r="A61" s="1"/>
      <c r="B61" s="1"/>
      <c r="C61" s="1"/>
      <c r="D61" s="1"/>
      <c r="E61" s="1"/>
      <c r="F61" s="1"/>
      <c r="G61" s="1"/>
      <c r="H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7" x14ac:dyDescent="0.25">
      <c r="C62" s="1"/>
      <c r="D62" s="1"/>
      <c r="E62" s="1"/>
      <c r="F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7" x14ac:dyDescent="0.25">
      <c r="C63" s="1"/>
      <c r="D63" s="1"/>
      <c r="E63" s="1"/>
      <c r="F63" s="1"/>
      <c r="AD63" s="1"/>
    </row>
    <row r="64" spans="1:37" x14ac:dyDescent="0.25">
      <c r="AD64" s="1"/>
    </row>
    <row r="65" spans="30:30" x14ac:dyDescent="0.25">
      <c r="AD65" s="1"/>
    </row>
    <row r="66" spans="30:30" x14ac:dyDescent="0.25">
      <c r="AD66" s="1"/>
    </row>
    <row r="67" spans="30:30" x14ac:dyDescent="0.25">
      <c r="AD67" s="1"/>
    </row>
  </sheetData>
  <mergeCells count="1">
    <mergeCell ref="C20:E2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5"/>
  <sheetViews>
    <sheetView zoomScale="85" zoomScaleNormal="85" workbookViewId="0">
      <selection activeCell="E103" sqref="E103"/>
    </sheetView>
  </sheetViews>
  <sheetFormatPr defaultColWidth="8.85546875" defaultRowHeight="15" x14ac:dyDescent="0.25"/>
  <cols>
    <col min="1" max="1" width="2" customWidth="1"/>
    <col min="2" max="2" width="21.42578125" customWidth="1"/>
    <col min="5" max="5" width="24.28515625" bestFit="1" customWidth="1"/>
    <col min="13" max="13" width="20.7109375" bestFit="1" customWidth="1"/>
  </cols>
  <sheetData>
    <row r="1" spans="1:30" x14ac:dyDescent="0.25">
      <c r="A1" s="2"/>
      <c r="B1" s="8" t="s">
        <v>159</v>
      </c>
      <c r="C1" s="1"/>
      <c r="D1" s="1"/>
      <c r="E1" s="9"/>
      <c r="F1" s="102" t="s">
        <v>36</v>
      </c>
      <c r="G1" s="102"/>
      <c r="H1" s="102"/>
      <c r="I1" s="103" t="s">
        <v>37</v>
      </c>
      <c r="J1" s="103"/>
      <c r="K1" s="10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x14ac:dyDescent="0.25">
      <c r="A2" s="2"/>
      <c r="B2" s="8" t="s">
        <v>160</v>
      </c>
      <c r="C2" s="1"/>
      <c r="D2" s="1"/>
      <c r="E2" s="16" t="s">
        <v>39</v>
      </c>
      <c r="F2" s="17" t="s">
        <v>40</v>
      </c>
      <c r="G2" s="17" t="s">
        <v>41</v>
      </c>
      <c r="H2" s="17" t="s">
        <v>10</v>
      </c>
      <c r="I2" s="17" t="s">
        <v>38</v>
      </c>
      <c r="J2" s="17" t="s">
        <v>42</v>
      </c>
      <c r="K2" s="17" t="s">
        <v>10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x14ac:dyDescent="0.25">
      <c r="A3" s="1"/>
      <c r="B3" s="8" t="s">
        <v>161</v>
      </c>
      <c r="C3" s="1"/>
      <c r="D3" s="1"/>
      <c r="E3" s="57" t="s">
        <v>305</v>
      </c>
      <c r="F3" s="55">
        <v>49</v>
      </c>
      <c r="G3" s="55">
        <v>9</v>
      </c>
      <c r="H3" s="59">
        <v>58</v>
      </c>
      <c r="I3" s="54">
        <v>1</v>
      </c>
      <c r="J3" s="55">
        <v>4</v>
      </c>
      <c r="K3" s="56">
        <f t="shared" ref="K3:K9" si="0">I3+J3</f>
        <v>5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x14ac:dyDescent="0.25">
      <c r="A4" s="1"/>
      <c r="B4" s="1"/>
      <c r="C4" s="1"/>
      <c r="D4" s="1"/>
      <c r="E4" s="41" t="s">
        <v>306</v>
      </c>
      <c r="F4" s="25">
        <v>48</v>
      </c>
      <c r="G4" s="25">
        <v>7</v>
      </c>
      <c r="H4" s="61">
        <v>55</v>
      </c>
      <c r="I4" s="26">
        <v>3</v>
      </c>
      <c r="J4" s="25">
        <v>1</v>
      </c>
      <c r="K4" s="38">
        <f t="shared" si="0"/>
        <v>4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x14ac:dyDescent="0.25">
      <c r="A5" s="1"/>
      <c r="B5" s="1"/>
      <c r="C5" s="1"/>
      <c r="D5" s="1"/>
      <c r="E5" s="41" t="s">
        <v>307</v>
      </c>
      <c r="F5" s="25">
        <v>52</v>
      </c>
      <c r="G5" s="25">
        <v>2</v>
      </c>
      <c r="H5" s="61">
        <v>54</v>
      </c>
      <c r="I5" s="26">
        <v>3</v>
      </c>
      <c r="J5" s="25">
        <v>3</v>
      </c>
      <c r="K5" s="38">
        <f t="shared" si="0"/>
        <v>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x14ac:dyDescent="0.25">
      <c r="A6" s="1"/>
      <c r="B6" s="1"/>
      <c r="C6" s="1"/>
      <c r="D6" s="1"/>
      <c r="E6" s="41" t="s">
        <v>88</v>
      </c>
      <c r="F6" s="25">
        <v>48</v>
      </c>
      <c r="G6" s="25">
        <v>0</v>
      </c>
      <c r="H6" s="61">
        <v>48</v>
      </c>
      <c r="I6" s="26">
        <v>6</v>
      </c>
      <c r="J6" s="25">
        <v>0</v>
      </c>
      <c r="K6" s="38">
        <f t="shared" si="0"/>
        <v>6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x14ac:dyDescent="0.25">
      <c r="A7" s="1"/>
      <c r="B7" s="1"/>
      <c r="C7" s="1"/>
      <c r="D7" s="1"/>
      <c r="E7" s="41" t="s">
        <v>308</v>
      </c>
      <c r="F7" s="25">
        <v>40</v>
      </c>
      <c r="G7" s="25">
        <v>7</v>
      </c>
      <c r="H7" s="61">
        <v>47</v>
      </c>
      <c r="I7" s="26">
        <v>0</v>
      </c>
      <c r="J7" s="25">
        <v>0</v>
      </c>
      <c r="K7" s="38">
        <f t="shared" si="0"/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x14ac:dyDescent="0.25">
      <c r="A8" s="1"/>
      <c r="B8" s="1"/>
      <c r="C8" s="1"/>
      <c r="D8" s="1"/>
      <c r="E8" s="41" t="s">
        <v>91</v>
      </c>
      <c r="F8" s="25">
        <v>46</v>
      </c>
      <c r="G8" s="25">
        <v>0</v>
      </c>
      <c r="H8" s="61">
        <v>46</v>
      </c>
      <c r="I8" s="26">
        <v>12</v>
      </c>
      <c r="J8" s="25">
        <v>10</v>
      </c>
      <c r="K8" s="38">
        <f t="shared" si="0"/>
        <v>22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x14ac:dyDescent="0.25">
      <c r="A9" s="1"/>
      <c r="B9" s="1"/>
      <c r="C9" s="1"/>
      <c r="D9" s="1"/>
      <c r="E9" s="41" t="s">
        <v>309</v>
      </c>
      <c r="F9" s="25">
        <v>38</v>
      </c>
      <c r="G9" s="25">
        <v>5</v>
      </c>
      <c r="H9" s="61">
        <v>43</v>
      </c>
      <c r="I9" s="26">
        <v>1</v>
      </c>
      <c r="J9" s="25">
        <v>0</v>
      </c>
      <c r="K9" s="38">
        <f t="shared" si="0"/>
        <v>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x14ac:dyDescent="0.25">
      <c r="A10" s="1"/>
      <c r="B10" s="1"/>
      <c r="C10" s="1"/>
      <c r="D10" s="1"/>
      <c r="E10" s="41" t="s">
        <v>310</v>
      </c>
      <c r="F10" s="25">
        <v>37</v>
      </c>
      <c r="G10" s="25">
        <v>4</v>
      </c>
      <c r="H10" s="61">
        <v>41</v>
      </c>
      <c r="I10" s="26">
        <v>0</v>
      </c>
      <c r="J10" s="25">
        <v>0</v>
      </c>
      <c r="K10" s="38">
        <f t="shared" ref="K10:K11" si="1">I10+J10</f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x14ac:dyDescent="0.25">
      <c r="A11" s="1"/>
      <c r="B11" s="1"/>
      <c r="C11" s="1"/>
      <c r="D11" s="1"/>
      <c r="E11" s="41" t="s">
        <v>311</v>
      </c>
      <c r="F11" s="25">
        <v>33</v>
      </c>
      <c r="G11" s="25">
        <v>7</v>
      </c>
      <c r="H11" s="61">
        <v>40</v>
      </c>
      <c r="I11" s="26">
        <v>0</v>
      </c>
      <c r="J11" s="25">
        <v>0</v>
      </c>
      <c r="K11" s="38">
        <f t="shared" si="1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x14ac:dyDescent="0.25">
      <c r="A12" s="1"/>
      <c r="B12" s="1"/>
      <c r="C12" s="1"/>
      <c r="D12" s="1"/>
      <c r="E12" s="41" t="s">
        <v>312</v>
      </c>
      <c r="F12" s="25">
        <v>35</v>
      </c>
      <c r="G12" s="25">
        <v>3</v>
      </c>
      <c r="H12" s="61">
        <v>38</v>
      </c>
      <c r="I12" s="26">
        <v>19</v>
      </c>
      <c r="J12" s="25">
        <v>11</v>
      </c>
      <c r="K12" s="38">
        <f t="shared" ref="K12:K20" si="2">I12+J12</f>
        <v>30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x14ac:dyDescent="0.25">
      <c r="A13" s="1"/>
      <c r="B13" s="1"/>
      <c r="C13" s="1"/>
      <c r="D13" s="1"/>
      <c r="E13" s="41" t="s">
        <v>313</v>
      </c>
      <c r="F13" s="25">
        <v>30</v>
      </c>
      <c r="G13" s="25">
        <v>2</v>
      </c>
      <c r="H13" s="61">
        <v>32</v>
      </c>
      <c r="I13" s="26">
        <v>2</v>
      </c>
      <c r="J13" s="25">
        <v>1</v>
      </c>
      <c r="K13" s="38">
        <f t="shared" si="2"/>
        <v>3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x14ac:dyDescent="0.25">
      <c r="A14" s="1"/>
      <c r="B14" s="1"/>
      <c r="C14" s="1"/>
      <c r="D14" s="1"/>
      <c r="E14" s="41" t="s">
        <v>314</v>
      </c>
      <c r="F14" s="25">
        <v>22</v>
      </c>
      <c r="G14" s="25">
        <v>8</v>
      </c>
      <c r="H14" s="61">
        <v>30</v>
      </c>
      <c r="I14" s="26">
        <v>4</v>
      </c>
      <c r="J14" s="25">
        <v>6</v>
      </c>
      <c r="K14" s="38">
        <f t="shared" si="2"/>
        <v>10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x14ac:dyDescent="0.25">
      <c r="A15" s="1"/>
      <c r="B15" s="1"/>
      <c r="C15" s="1"/>
      <c r="D15" s="1"/>
      <c r="E15" s="41" t="s">
        <v>89</v>
      </c>
      <c r="F15" s="25">
        <v>27</v>
      </c>
      <c r="G15" s="25">
        <v>0</v>
      </c>
      <c r="H15" s="61">
        <v>27</v>
      </c>
      <c r="I15" s="26">
        <v>10</v>
      </c>
      <c r="J15" s="25">
        <v>2</v>
      </c>
      <c r="K15" s="38">
        <f t="shared" si="2"/>
        <v>12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x14ac:dyDescent="0.25">
      <c r="A16" s="1"/>
      <c r="B16" s="1"/>
      <c r="C16" s="1"/>
      <c r="D16" s="1"/>
      <c r="E16" s="41" t="s">
        <v>315</v>
      </c>
      <c r="F16" s="25">
        <v>7</v>
      </c>
      <c r="G16" s="25">
        <v>20</v>
      </c>
      <c r="H16" s="61">
        <v>27</v>
      </c>
      <c r="I16" s="26">
        <v>1</v>
      </c>
      <c r="J16" s="25">
        <v>0</v>
      </c>
      <c r="K16" s="38">
        <f t="shared" si="2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x14ac:dyDescent="0.25">
      <c r="A17" s="1"/>
      <c r="B17" s="1"/>
      <c r="C17" s="1"/>
      <c r="D17" s="1"/>
      <c r="E17" s="41" t="s">
        <v>316</v>
      </c>
      <c r="F17" s="25">
        <v>5</v>
      </c>
      <c r="G17" s="25">
        <v>17</v>
      </c>
      <c r="H17" s="61">
        <v>22</v>
      </c>
      <c r="I17" s="26">
        <v>0</v>
      </c>
      <c r="J17" s="25">
        <v>0</v>
      </c>
      <c r="K17" s="38">
        <f t="shared" si="2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x14ac:dyDescent="0.25">
      <c r="A18" s="1"/>
      <c r="B18" s="1"/>
      <c r="C18" s="1"/>
      <c r="D18" s="1"/>
      <c r="E18" s="41" t="s">
        <v>317</v>
      </c>
      <c r="F18" s="25">
        <v>20</v>
      </c>
      <c r="G18" s="25">
        <v>1</v>
      </c>
      <c r="H18" s="61">
        <v>21</v>
      </c>
      <c r="I18" s="26">
        <v>1</v>
      </c>
      <c r="J18" s="25">
        <v>1</v>
      </c>
      <c r="K18" s="38">
        <f t="shared" si="2"/>
        <v>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x14ac:dyDescent="0.25">
      <c r="A19" s="1"/>
      <c r="B19" s="1"/>
      <c r="C19" s="1"/>
      <c r="D19" s="1"/>
      <c r="E19" s="41" t="s">
        <v>318</v>
      </c>
      <c r="F19" s="25">
        <v>12</v>
      </c>
      <c r="G19" s="25">
        <v>8</v>
      </c>
      <c r="H19" s="61">
        <v>20</v>
      </c>
      <c r="I19" s="26">
        <v>3</v>
      </c>
      <c r="J19" s="25">
        <v>0</v>
      </c>
      <c r="K19" s="38">
        <f t="shared" si="2"/>
        <v>3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x14ac:dyDescent="0.25">
      <c r="A20" s="1"/>
      <c r="B20" s="1"/>
      <c r="C20" s="1"/>
      <c r="D20" s="1"/>
      <c r="E20" s="41" t="s">
        <v>319</v>
      </c>
      <c r="F20" s="25">
        <v>16</v>
      </c>
      <c r="G20" s="25">
        <v>4</v>
      </c>
      <c r="H20" s="61">
        <v>20</v>
      </c>
      <c r="I20" s="26">
        <v>0</v>
      </c>
      <c r="J20" s="25">
        <v>1</v>
      </c>
      <c r="K20" s="38">
        <f t="shared" si="2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x14ac:dyDescent="0.25">
      <c r="A21" s="1"/>
      <c r="B21" s="1"/>
      <c r="C21" s="1"/>
      <c r="D21" s="1"/>
      <c r="E21" s="41" t="s">
        <v>320</v>
      </c>
      <c r="F21" s="25">
        <v>0</v>
      </c>
      <c r="G21" s="25">
        <v>20</v>
      </c>
      <c r="H21" s="61">
        <v>20</v>
      </c>
      <c r="I21" s="26">
        <v>0</v>
      </c>
      <c r="J21" s="25">
        <v>0</v>
      </c>
      <c r="K21" s="38">
        <f t="shared" ref="K21:K22" si="3">I21+J21</f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x14ac:dyDescent="0.25">
      <c r="A22" s="1"/>
      <c r="B22" s="1"/>
      <c r="C22" s="1"/>
      <c r="D22" s="1"/>
      <c r="E22" s="41" t="s">
        <v>321</v>
      </c>
      <c r="F22" s="25">
        <v>14</v>
      </c>
      <c r="G22" s="25">
        <v>5</v>
      </c>
      <c r="H22" s="61">
        <v>19</v>
      </c>
      <c r="I22" s="26">
        <v>0</v>
      </c>
      <c r="J22" s="25">
        <v>0</v>
      </c>
      <c r="K22" s="38">
        <f t="shared" si="3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x14ac:dyDescent="0.25">
      <c r="A23" s="1"/>
      <c r="B23" s="1"/>
      <c r="C23" s="1"/>
      <c r="D23" s="1"/>
      <c r="E23" s="41" t="s">
        <v>156</v>
      </c>
      <c r="F23" s="25">
        <v>9</v>
      </c>
      <c r="G23" s="25">
        <v>9</v>
      </c>
      <c r="H23" s="61">
        <v>18</v>
      </c>
      <c r="I23" s="26">
        <v>1</v>
      </c>
      <c r="J23" s="25">
        <v>1</v>
      </c>
      <c r="K23" s="38">
        <f>I23+J23</f>
        <v>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x14ac:dyDescent="0.25">
      <c r="A24" s="1"/>
      <c r="B24" s="1"/>
      <c r="C24" s="1"/>
      <c r="D24" s="1"/>
      <c r="E24" s="41" t="s">
        <v>157</v>
      </c>
      <c r="F24" s="25">
        <v>17</v>
      </c>
      <c r="G24" s="25">
        <v>1</v>
      </c>
      <c r="H24" s="61">
        <v>18</v>
      </c>
      <c r="I24" s="26">
        <v>1</v>
      </c>
      <c r="J24" s="25">
        <v>2</v>
      </c>
      <c r="K24" s="38">
        <f>I24+J24</f>
        <v>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x14ac:dyDescent="0.25">
      <c r="A25" s="1"/>
      <c r="B25" s="1"/>
      <c r="C25" s="1"/>
      <c r="D25" s="1"/>
      <c r="E25" s="41" t="s">
        <v>322</v>
      </c>
      <c r="F25" s="25">
        <v>17</v>
      </c>
      <c r="G25" s="25">
        <v>1</v>
      </c>
      <c r="H25" s="61">
        <v>18</v>
      </c>
      <c r="I25" s="26">
        <v>0</v>
      </c>
      <c r="J25" s="25">
        <v>0</v>
      </c>
      <c r="K25" s="38">
        <f t="shared" ref="K25:K26" si="4">I25+J25</f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x14ac:dyDescent="0.25">
      <c r="A26" s="1"/>
      <c r="B26" s="1"/>
      <c r="C26" s="1"/>
      <c r="D26" s="1"/>
      <c r="E26" s="41" t="s">
        <v>323</v>
      </c>
      <c r="F26" s="25">
        <v>12</v>
      </c>
      <c r="G26" s="25">
        <v>5</v>
      </c>
      <c r="H26" s="61">
        <v>17</v>
      </c>
      <c r="I26" s="26">
        <v>0</v>
      </c>
      <c r="J26" s="25">
        <v>0</v>
      </c>
      <c r="K26" s="38">
        <f t="shared" si="4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x14ac:dyDescent="0.25">
      <c r="A27" s="1"/>
      <c r="B27" s="1"/>
      <c r="C27" s="1"/>
      <c r="D27" s="1"/>
      <c r="E27" s="41" t="s">
        <v>324</v>
      </c>
      <c r="F27" s="25">
        <v>11</v>
      </c>
      <c r="G27" s="25">
        <v>4</v>
      </c>
      <c r="H27" s="61">
        <v>15</v>
      </c>
      <c r="I27" s="26">
        <v>0</v>
      </c>
      <c r="J27" s="25">
        <v>3</v>
      </c>
      <c r="K27" s="38">
        <f>I27+J27</f>
        <v>3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x14ac:dyDescent="0.25">
      <c r="A28" s="1"/>
      <c r="B28" s="1"/>
      <c r="C28" s="1"/>
      <c r="D28" s="1"/>
      <c r="E28" s="41" t="s">
        <v>325</v>
      </c>
      <c r="F28" s="25">
        <v>4</v>
      </c>
      <c r="G28" s="25">
        <v>9</v>
      </c>
      <c r="H28" s="61">
        <v>13</v>
      </c>
      <c r="I28" s="26">
        <v>0</v>
      </c>
      <c r="J28" s="25">
        <v>0</v>
      </c>
      <c r="K28" s="38">
        <f t="shared" ref="K28:K30" si="5">I28+J28</f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x14ac:dyDescent="0.25">
      <c r="A29" s="1"/>
      <c r="B29" s="1"/>
      <c r="C29" s="1"/>
      <c r="D29" s="1"/>
      <c r="E29" s="41" t="s">
        <v>326</v>
      </c>
      <c r="F29" s="25">
        <v>7</v>
      </c>
      <c r="G29" s="25">
        <v>5</v>
      </c>
      <c r="H29" s="61">
        <v>12</v>
      </c>
      <c r="I29" s="26">
        <v>0</v>
      </c>
      <c r="J29" s="25">
        <v>0</v>
      </c>
      <c r="K29" s="38">
        <f t="shared" si="5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x14ac:dyDescent="0.25">
      <c r="A30" s="1"/>
      <c r="B30" s="1"/>
      <c r="C30" s="1"/>
      <c r="D30" s="1"/>
      <c r="E30" s="41" t="s">
        <v>327</v>
      </c>
      <c r="F30" s="25">
        <v>9</v>
      </c>
      <c r="G30" s="25">
        <v>3</v>
      </c>
      <c r="H30" s="61">
        <v>12</v>
      </c>
      <c r="I30" s="26">
        <v>0</v>
      </c>
      <c r="J30" s="25">
        <v>0</v>
      </c>
      <c r="K30" s="38">
        <f t="shared" si="5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x14ac:dyDescent="0.25">
      <c r="A31" s="1"/>
      <c r="B31" s="1"/>
      <c r="C31" s="1"/>
      <c r="D31" s="1"/>
      <c r="E31" s="41" t="s">
        <v>328</v>
      </c>
      <c r="F31" s="25">
        <v>6</v>
      </c>
      <c r="G31" s="25">
        <v>3</v>
      </c>
      <c r="H31" s="61">
        <v>9</v>
      </c>
      <c r="I31" s="26">
        <v>1</v>
      </c>
      <c r="J31" s="25">
        <v>1</v>
      </c>
      <c r="K31" s="38">
        <f>I31+J31</f>
        <v>2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x14ac:dyDescent="0.25">
      <c r="A32" s="1"/>
      <c r="B32" s="1"/>
      <c r="C32" s="1"/>
      <c r="D32" s="1"/>
      <c r="E32" s="41" t="s">
        <v>329</v>
      </c>
      <c r="F32" s="25">
        <v>2</v>
      </c>
      <c r="G32" s="25">
        <v>7</v>
      </c>
      <c r="H32" s="61">
        <v>9</v>
      </c>
      <c r="I32" s="26">
        <v>0</v>
      </c>
      <c r="J32" s="25">
        <v>0</v>
      </c>
      <c r="K32" s="38">
        <f>I32+J32</f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x14ac:dyDescent="0.25">
      <c r="A33" s="1"/>
      <c r="B33" s="1"/>
      <c r="C33" s="1"/>
      <c r="D33" s="1"/>
      <c r="E33" s="41" t="s">
        <v>158</v>
      </c>
      <c r="F33" s="25">
        <v>6</v>
      </c>
      <c r="G33" s="25">
        <v>1</v>
      </c>
      <c r="H33" s="61">
        <v>7</v>
      </c>
      <c r="I33" s="26">
        <v>0</v>
      </c>
      <c r="J33" s="25">
        <v>2</v>
      </c>
      <c r="K33" s="38">
        <f>I33+J33</f>
        <v>2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x14ac:dyDescent="0.25">
      <c r="A34" s="1"/>
      <c r="B34" s="1"/>
      <c r="C34" s="1"/>
      <c r="D34" s="1"/>
      <c r="E34" s="41" t="s">
        <v>330</v>
      </c>
      <c r="F34" s="25">
        <v>4</v>
      </c>
      <c r="G34" s="25">
        <v>3</v>
      </c>
      <c r="H34" s="61">
        <v>7</v>
      </c>
      <c r="I34" s="26">
        <v>0</v>
      </c>
      <c r="J34" s="25">
        <v>0</v>
      </c>
      <c r="K34" s="38">
        <f t="shared" ref="K34:K35" si="6">I34+J34</f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x14ac:dyDescent="0.25">
      <c r="A35" s="1"/>
      <c r="B35" s="1"/>
      <c r="C35" s="1"/>
      <c r="D35" s="1"/>
      <c r="E35" s="41" t="s">
        <v>331</v>
      </c>
      <c r="F35" s="25">
        <v>5</v>
      </c>
      <c r="G35" s="25">
        <v>2</v>
      </c>
      <c r="H35" s="61">
        <v>7</v>
      </c>
      <c r="I35" s="26">
        <v>0</v>
      </c>
      <c r="J35" s="25">
        <v>0</v>
      </c>
      <c r="K35" s="38">
        <f t="shared" si="6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x14ac:dyDescent="0.25">
      <c r="A36" s="1"/>
      <c r="B36" s="1"/>
      <c r="C36" s="1"/>
      <c r="D36" s="1"/>
      <c r="E36" s="41" t="s">
        <v>332</v>
      </c>
      <c r="F36" s="25">
        <v>2</v>
      </c>
      <c r="G36" s="25">
        <v>5</v>
      </c>
      <c r="H36" s="61">
        <v>7</v>
      </c>
      <c r="I36" s="26">
        <v>1</v>
      </c>
      <c r="J36" s="25">
        <v>0</v>
      </c>
      <c r="K36" s="38">
        <f>I36+J36</f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x14ac:dyDescent="0.25">
      <c r="A37" s="1"/>
      <c r="B37" s="1"/>
      <c r="C37" s="1"/>
      <c r="D37" s="1"/>
      <c r="E37" s="41" t="s">
        <v>333</v>
      </c>
      <c r="F37" s="25">
        <v>0</v>
      </c>
      <c r="G37" s="25">
        <v>7</v>
      </c>
      <c r="H37" s="61">
        <v>7</v>
      </c>
      <c r="I37" s="26">
        <v>0</v>
      </c>
      <c r="J37" s="25">
        <v>0</v>
      </c>
      <c r="K37" s="38">
        <f t="shared" ref="K37:K56" si="7">I37+J37</f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x14ac:dyDescent="0.25">
      <c r="A38" s="1"/>
      <c r="B38" s="1"/>
      <c r="C38" s="1"/>
      <c r="D38" s="1"/>
      <c r="E38" s="41" t="s">
        <v>334</v>
      </c>
      <c r="F38" s="25">
        <v>3</v>
      </c>
      <c r="G38" s="25">
        <v>3</v>
      </c>
      <c r="H38" s="61">
        <v>6</v>
      </c>
      <c r="I38" s="26">
        <v>0</v>
      </c>
      <c r="J38" s="25">
        <v>0</v>
      </c>
      <c r="K38" s="38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s="1" customFormat="1" x14ac:dyDescent="0.25">
      <c r="E39" s="41" t="s">
        <v>335</v>
      </c>
      <c r="F39" s="25">
        <v>5</v>
      </c>
      <c r="G39" s="25">
        <v>0</v>
      </c>
      <c r="H39" s="61">
        <v>5</v>
      </c>
      <c r="I39" s="26">
        <v>0</v>
      </c>
      <c r="J39" s="25">
        <v>0</v>
      </c>
      <c r="K39" s="38">
        <f t="shared" si="7"/>
        <v>0</v>
      </c>
    </row>
    <row r="40" spans="1:30" s="1" customFormat="1" x14ac:dyDescent="0.25">
      <c r="E40" s="41" t="s">
        <v>336</v>
      </c>
      <c r="F40" s="25">
        <v>2</v>
      </c>
      <c r="G40" s="25">
        <v>2</v>
      </c>
      <c r="H40" s="61">
        <v>4</v>
      </c>
      <c r="I40" s="26">
        <v>0</v>
      </c>
      <c r="J40" s="25">
        <v>0</v>
      </c>
      <c r="K40" s="38">
        <f t="shared" si="7"/>
        <v>0</v>
      </c>
    </row>
    <row r="41" spans="1:30" s="1" customFormat="1" x14ac:dyDescent="0.25">
      <c r="E41" s="41" t="s">
        <v>337</v>
      </c>
      <c r="F41" s="25">
        <v>2</v>
      </c>
      <c r="G41" s="25">
        <v>2</v>
      </c>
      <c r="H41" s="61">
        <v>4</v>
      </c>
      <c r="I41" s="26">
        <v>0</v>
      </c>
      <c r="J41" s="25">
        <v>0</v>
      </c>
      <c r="K41" s="38">
        <f t="shared" si="7"/>
        <v>0</v>
      </c>
    </row>
    <row r="42" spans="1:30" s="1" customFormat="1" x14ac:dyDescent="0.25">
      <c r="E42" s="41" t="s">
        <v>338</v>
      </c>
      <c r="F42" s="25">
        <v>2</v>
      </c>
      <c r="G42" s="25">
        <v>2</v>
      </c>
      <c r="H42" s="61">
        <v>4</v>
      </c>
      <c r="I42" s="26">
        <v>0</v>
      </c>
      <c r="J42" s="25">
        <v>0</v>
      </c>
      <c r="K42" s="38">
        <f t="shared" si="7"/>
        <v>0</v>
      </c>
      <c r="L42" s="46"/>
      <c r="M42" s="46"/>
    </row>
    <row r="43" spans="1:30" s="1" customFormat="1" x14ac:dyDescent="0.25">
      <c r="E43" s="41" t="s">
        <v>339</v>
      </c>
      <c r="F43" s="25">
        <v>2</v>
      </c>
      <c r="G43" s="25">
        <v>1</v>
      </c>
      <c r="H43" s="61">
        <v>3</v>
      </c>
      <c r="I43" s="26">
        <v>0</v>
      </c>
      <c r="J43" s="25">
        <v>0</v>
      </c>
      <c r="K43" s="38">
        <f t="shared" si="7"/>
        <v>0</v>
      </c>
      <c r="L43" s="46"/>
      <c r="M43" s="46"/>
    </row>
    <row r="44" spans="1:30" s="1" customFormat="1" x14ac:dyDescent="0.25">
      <c r="E44" s="41" t="s">
        <v>340</v>
      </c>
      <c r="F44" s="25">
        <v>1</v>
      </c>
      <c r="G44" s="25">
        <v>2</v>
      </c>
      <c r="H44" s="61">
        <v>3</v>
      </c>
      <c r="I44" s="26">
        <v>0</v>
      </c>
      <c r="J44" s="25">
        <v>0</v>
      </c>
      <c r="K44" s="38">
        <f t="shared" si="7"/>
        <v>0</v>
      </c>
      <c r="L44" s="46"/>
      <c r="M44" s="46"/>
    </row>
    <row r="45" spans="1:30" s="1" customFormat="1" x14ac:dyDescent="0.25">
      <c r="E45" s="41" t="s">
        <v>341</v>
      </c>
      <c r="F45" s="25">
        <v>0</v>
      </c>
      <c r="G45" s="25">
        <v>2</v>
      </c>
      <c r="H45" s="61">
        <v>2</v>
      </c>
      <c r="I45" s="26">
        <v>0</v>
      </c>
      <c r="J45" s="25">
        <v>0</v>
      </c>
      <c r="K45" s="38">
        <f t="shared" si="7"/>
        <v>0</v>
      </c>
      <c r="L45" s="46"/>
      <c r="M45" s="46"/>
    </row>
    <row r="46" spans="1:30" s="1" customFormat="1" x14ac:dyDescent="0.25">
      <c r="E46" s="41" t="s">
        <v>342</v>
      </c>
      <c r="F46" s="25">
        <v>0</v>
      </c>
      <c r="G46" s="25">
        <v>2</v>
      </c>
      <c r="H46" s="61">
        <v>2</v>
      </c>
      <c r="I46" s="26">
        <v>0</v>
      </c>
      <c r="J46" s="25">
        <v>0</v>
      </c>
      <c r="K46" s="38">
        <f t="shared" si="7"/>
        <v>0</v>
      </c>
      <c r="L46" s="46"/>
      <c r="M46" s="46"/>
    </row>
    <row r="47" spans="1:30" s="1" customFormat="1" x14ac:dyDescent="0.25">
      <c r="E47" s="41" t="s">
        <v>343</v>
      </c>
      <c r="F47" s="25">
        <v>2</v>
      </c>
      <c r="G47" s="25">
        <v>0</v>
      </c>
      <c r="H47" s="61">
        <v>2</v>
      </c>
      <c r="I47" s="26">
        <v>0</v>
      </c>
      <c r="J47" s="25">
        <v>0</v>
      </c>
      <c r="K47" s="38">
        <f t="shared" si="7"/>
        <v>0</v>
      </c>
      <c r="L47" s="46"/>
      <c r="M47" s="46"/>
    </row>
    <row r="48" spans="1:30" s="1" customFormat="1" x14ac:dyDescent="0.25">
      <c r="E48" s="41" t="s">
        <v>344</v>
      </c>
      <c r="F48" s="25">
        <v>1</v>
      </c>
      <c r="G48" s="25">
        <v>1</v>
      </c>
      <c r="H48" s="61">
        <v>2</v>
      </c>
      <c r="I48" s="26">
        <v>0</v>
      </c>
      <c r="J48" s="25">
        <v>0</v>
      </c>
      <c r="K48" s="38">
        <f t="shared" si="7"/>
        <v>0</v>
      </c>
      <c r="L48" s="46"/>
      <c r="M48" s="46"/>
    </row>
    <row r="49" spans="5:13" s="1" customFormat="1" x14ac:dyDescent="0.25">
      <c r="E49" s="41" t="s">
        <v>345</v>
      </c>
      <c r="F49" s="25">
        <v>1</v>
      </c>
      <c r="G49" s="25">
        <v>1</v>
      </c>
      <c r="H49" s="61">
        <v>2</v>
      </c>
      <c r="I49" s="26">
        <v>0</v>
      </c>
      <c r="J49" s="25">
        <v>0</v>
      </c>
      <c r="K49" s="38">
        <f t="shared" si="7"/>
        <v>0</v>
      </c>
      <c r="L49" s="46"/>
      <c r="M49" s="46"/>
    </row>
    <row r="50" spans="5:13" s="1" customFormat="1" x14ac:dyDescent="0.25">
      <c r="E50" s="41" t="s">
        <v>346</v>
      </c>
      <c r="F50" s="25">
        <v>1</v>
      </c>
      <c r="G50" s="25">
        <v>1</v>
      </c>
      <c r="H50" s="61">
        <v>2</v>
      </c>
      <c r="I50" s="26">
        <v>0</v>
      </c>
      <c r="J50" s="25">
        <v>0</v>
      </c>
      <c r="K50" s="38">
        <f t="shared" si="7"/>
        <v>0</v>
      </c>
      <c r="L50" s="46"/>
      <c r="M50" s="46"/>
    </row>
    <row r="51" spans="5:13" s="1" customFormat="1" x14ac:dyDescent="0.25">
      <c r="E51" s="41" t="s">
        <v>347</v>
      </c>
      <c r="F51" s="25">
        <v>1</v>
      </c>
      <c r="G51" s="25">
        <v>0</v>
      </c>
      <c r="H51" s="61">
        <v>1</v>
      </c>
      <c r="I51" s="26">
        <v>0</v>
      </c>
      <c r="J51" s="25">
        <v>0</v>
      </c>
      <c r="K51" s="38">
        <f t="shared" si="7"/>
        <v>0</v>
      </c>
      <c r="L51" s="46"/>
      <c r="M51" s="46"/>
    </row>
    <row r="52" spans="5:13" s="1" customFormat="1" x14ac:dyDescent="0.25">
      <c r="E52" s="41" t="s">
        <v>348</v>
      </c>
      <c r="F52" s="25">
        <v>0</v>
      </c>
      <c r="G52" s="25">
        <v>1</v>
      </c>
      <c r="H52" s="61">
        <v>1</v>
      </c>
      <c r="I52" s="26">
        <v>0</v>
      </c>
      <c r="J52" s="25">
        <v>0</v>
      </c>
      <c r="K52" s="38">
        <f t="shared" si="7"/>
        <v>0</v>
      </c>
      <c r="L52" s="46"/>
      <c r="M52" s="46"/>
    </row>
    <row r="53" spans="5:13" s="1" customFormat="1" x14ac:dyDescent="0.25">
      <c r="E53" s="41" t="s">
        <v>349</v>
      </c>
      <c r="F53" s="25">
        <v>0</v>
      </c>
      <c r="G53" s="25">
        <v>1</v>
      </c>
      <c r="H53" s="61">
        <v>1</v>
      </c>
      <c r="I53" s="26">
        <v>0</v>
      </c>
      <c r="J53" s="25">
        <v>0</v>
      </c>
      <c r="K53" s="38">
        <f t="shared" si="7"/>
        <v>0</v>
      </c>
      <c r="L53" s="46"/>
      <c r="M53" s="46"/>
    </row>
    <row r="54" spans="5:13" s="1" customFormat="1" x14ac:dyDescent="0.25">
      <c r="E54" s="41" t="s">
        <v>350</v>
      </c>
      <c r="F54" s="25">
        <v>1</v>
      </c>
      <c r="G54" s="25">
        <v>0</v>
      </c>
      <c r="H54" s="61">
        <v>1</v>
      </c>
      <c r="I54" s="26">
        <v>0</v>
      </c>
      <c r="J54" s="25">
        <v>0</v>
      </c>
      <c r="K54" s="38">
        <f t="shared" si="7"/>
        <v>0</v>
      </c>
      <c r="L54" s="46"/>
      <c r="M54" s="46"/>
    </row>
    <row r="55" spans="5:13" s="1" customFormat="1" x14ac:dyDescent="0.25">
      <c r="E55" s="41" t="s">
        <v>351</v>
      </c>
      <c r="F55" s="25">
        <v>0</v>
      </c>
      <c r="G55" s="25">
        <v>1</v>
      </c>
      <c r="H55" s="61">
        <v>1</v>
      </c>
      <c r="I55" s="26">
        <v>0</v>
      </c>
      <c r="J55" s="25">
        <v>0</v>
      </c>
      <c r="K55" s="38">
        <f t="shared" si="7"/>
        <v>0</v>
      </c>
      <c r="L55" s="46"/>
      <c r="M55" s="46"/>
    </row>
    <row r="56" spans="5:13" s="1" customFormat="1" x14ac:dyDescent="0.25">
      <c r="E56" s="41" t="s">
        <v>352</v>
      </c>
      <c r="F56" s="25">
        <v>1</v>
      </c>
      <c r="G56" s="25">
        <v>0</v>
      </c>
      <c r="H56" s="61">
        <v>1</v>
      </c>
      <c r="I56" s="26">
        <v>0</v>
      </c>
      <c r="J56" s="25">
        <v>0</v>
      </c>
      <c r="K56" s="38">
        <f t="shared" si="7"/>
        <v>0</v>
      </c>
      <c r="L56" s="46"/>
      <c r="M56" s="46"/>
    </row>
    <row r="57" spans="5:13" s="1" customFormat="1" x14ac:dyDescent="0.25">
      <c r="E57" s="58" t="s">
        <v>56</v>
      </c>
      <c r="F57" s="36"/>
      <c r="G57" s="36"/>
      <c r="H57" s="17"/>
      <c r="I57" s="37">
        <v>0</v>
      </c>
      <c r="J57" s="36">
        <v>2</v>
      </c>
      <c r="K57" s="39">
        <f>I57+J57</f>
        <v>2</v>
      </c>
      <c r="L57" s="46"/>
      <c r="M57" s="46"/>
    </row>
    <row r="58" spans="5:13" s="1" customFormat="1" x14ac:dyDescent="0.25">
      <c r="E58" s="72" t="s">
        <v>10</v>
      </c>
      <c r="I58" s="43">
        <f>SUM(I3:I57)</f>
        <v>70</v>
      </c>
      <c r="J58" s="43">
        <f>SUM(J3:J57)</f>
        <v>51</v>
      </c>
      <c r="K58" s="60">
        <f>SUM(K3:K57)</f>
        <v>121</v>
      </c>
      <c r="L58" s="46"/>
      <c r="M58" s="46"/>
    </row>
    <row r="59" spans="5:13" s="1" customFormat="1" x14ac:dyDescent="0.25">
      <c r="L59" s="46"/>
      <c r="M59" s="46"/>
    </row>
    <row r="60" spans="5:13" s="1" customFormat="1" x14ac:dyDescent="0.25">
      <c r="L60" s="46"/>
      <c r="M60" s="46"/>
    </row>
    <row r="61" spans="5:13" s="1" customFormat="1" x14ac:dyDescent="0.25">
      <c r="L61" s="46"/>
      <c r="M61" s="46"/>
    </row>
    <row r="62" spans="5:13" s="1" customFormat="1" x14ac:dyDescent="0.25">
      <c r="L62" s="46"/>
      <c r="M62" s="46"/>
    </row>
    <row r="63" spans="5:13" s="1" customFormat="1" x14ac:dyDescent="0.25">
      <c r="L63" s="46"/>
      <c r="M63" s="46"/>
    </row>
    <row r="64" spans="5:13" s="1" customFormat="1" x14ac:dyDescent="0.25">
      <c r="L64" s="46"/>
      <c r="M64" s="46"/>
    </row>
    <row r="65" spans="1:46" s="1" customFormat="1" x14ac:dyDescent="0.25">
      <c r="L65" s="46"/>
      <c r="M65" s="46"/>
    </row>
    <row r="66" spans="1:46" s="1" customFormat="1" x14ac:dyDescent="0.25">
      <c r="L66" s="46"/>
      <c r="M66" s="46"/>
    </row>
    <row r="67" spans="1:46" s="1" customFormat="1" x14ac:dyDescent="0.25">
      <c r="L67" s="46"/>
      <c r="M67" s="46"/>
    </row>
    <row r="68" spans="1:46" s="1" customFormat="1" x14ac:dyDescent="0.25">
      <c r="L68" s="46"/>
      <c r="M68" s="46"/>
    </row>
    <row r="69" spans="1:46" s="1" customFormat="1" x14ac:dyDescent="0.25">
      <c r="L69" s="46"/>
      <c r="M69" s="46"/>
    </row>
    <row r="70" spans="1:46" s="1" customFormat="1" x14ac:dyDescent="0.25">
      <c r="L70" s="46"/>
      <c r="M70" s="46"/>
    </row>
    <row r="71" spans="1:46" s="1" customFormat="1" x14ac:dyDescent="0.25">
      <c r="L71" s="46"/>
      <c r="M71" s="46"/>
    </row>
    <row r="72" spans="1:46" s="1" customFormat="1" x14ac:dyDescent="0.25">
      <c r="L72" s="46"/>
      <c r="M72" s="46"/>
    </row>
    <row r="73" spans="1:46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46"/>
      <c r="M73" s="46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</row>
    <row r="74" spans="1:46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46"/>
      <c r="M74" s="46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</row>
    <row r="75" spans="1:46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46"/>
      <c r="M75" s="46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</row>
    <row r="76" spans="1:46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46"/>
      <c r="M76" s="46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</row>
    <row r="77" spans="1:46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46"/>
      <c r="M77" s="46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</row>
    <row r="78" spans="1:46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46"/>
      <c r="M78" s="46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</row>
    <row r="79" spans="1:46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46"/>
      <c r="M79" s="46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</row>
    <row r="80" spans="1:46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46"/>
      <c r="M80" s="46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</row>
    <row r="81" spans="1:46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46"/>
      <c r="M81" s="46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</row>
    <row r="82" spans="1:46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46"/>
      <c r="M82" s="46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</row>
    <row r="83" spans="1:46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46"/>
      <c r="M83" s="46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</row>
    <row r="84" spans="1:46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46"/>
      <c r="M84" s="46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</row>
    <row r="85" spans="1:46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46"/>
      <c r="M85" s="46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</row>
    <row r="86" spans="1:46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46"/>
      <c r="M86" s="46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</row>
    <row r="87" spans="1:46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46"/>
      <c r="M87" s="46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</row>
    <row r="88" spans="1:46" x14ac:dyDescent="0.25">
      <c r="E88" s="1"/>
      <c r="F88" s="1"/>
      <c r="G88" s="1"/>
      <c r="H88" s="1"/>
      <c r="I88" s="1"/>
      <c r="J88" s="1"/>
      <c r="K88" s="1"/>
      <c r="M88" s="46"/>
    </row>
    <row r="91" spans="1:46" x14ac:dyDescent="0.25">
      <c r="R91" s="62"/>
      <c r="S91" s="63"/>
    </row>
    <row r="92" spans="1:46" x14ac:dyDescent="0.25">
      <c r="R92" s="62"/>
      <c r="S92" s="63"/>
    </row>
    <row r="93" spans="1:46" x14ac:dyDescent="0.25">
      <c r="R93" s="62"/>
      <c r="S93" s="63"/>
    </row>
    <row r="94" spans="1:46" x14ac:dyDescent="0.25">
      <c r="R94" s="62"/>
      <c r="S94" s="63"/>
    </row>
    <row r="95" spans="1:46" x14ac:dyDescent="0.25">
      <c r="R95" s="62"/>
      <c r="S95" s="63"/>
    </row>
    <row r="96" spans="1:46" x14ac:dyDescent="0.25">
      <c r="R96" s="62"/>
      <c r="S96" s="63"/>
    </row>
    <row r="97" spans="18:19" x14ac:dyDescent="0.25">
      <c r="R97" s="62"/>
      <c r="S97" s="63"/>
    </row>
    <row r="98" spans="18:19" x14ac:dyDescent="0.25">
      <c r="R98" s="62"/>
      <c r="S98" s="63"/>
    </row>
    <row r="99" spans="18:19" x14ac:dyDescent="0.25">
      <c r="R99" s="62"/>
      <c r="S99" s="63"/>
    </row>
    <row r="100" spans="18:19" x14ac:dyDescent="0.25">
      <c r="R100" s="62"/>
      <c r="S100" s="63"/>
    </row>
    <row r="101" spans="18:19" x14ac:dyDescent="0.25">
      <c r="R101" s="62"/>
      <c r="S101" s="63"/>
    </row>
    <row r="102" spans="18:19" x14ac:dyDescent="0.25">
      <c r="R102" s="62"/>
      <c r="S102" s="63"/>
    </row>
    <row r="103" spans="18:19" x14ac:dyDescent="0.25">
      <c r="R103" s="62"/>
      <c r="S103" s="63"/>
    </row>
    <row r="104" spans="18:19" x14ac:dyDescent="0.25">
      <c r="R104" s="62"/>
      <c r="S104" s="63"/>
    </row>
    <row r="105" spans="18:19" x14ac:dyDescent="0.25">
      <c r="R105" s="62"/>
      <c r="S105" s="63"/>
    </row>
    <row r="106" spans="18:19" x14ac:dyDescent="0.25">
      <c r="R106" s="62"/>
      <c r="S106" s="63"/>
    </row>
    <row r="107" spans="18:19" x14ac:dyDescent="0.25">
      <c r="R107" s="62"/>
      <c r="S107" s="63"/>
    </row>
    <row r="108" spans="18:19" x14ac:dyDescent="0.25">
      <c r="R108" s="62"/>
      <c r="S108" s="63"/>
    </row>
    <row r="109" spans="18:19" x14ac:dyDescent="0.25">
      <c r="R109" s="62"/>
      <c r="S109" s="63"/>
    </row>
    <row r="110" spans="18:19" x14ac:dyDescent="0.25">
      <c r="R110" s="62"/>
      <c r="S110" s="63"/>
    </row>
    <row r="111" spans="18:19" x14ac:dyDescent="0.25">
      <c r="R111" s="62"/>
      <c r="S111" s="63"/>
    </row>
    <row r="112" spans="18:19" x14ac:dyDescent="0.25">
      <c r="R112" s="62"/>
      <c r="S112" s="63"/>
    </row>
    <row r="113" spans="13:19" x14ac:dyDescent="0.25">
      <c r="R113" s="62"/>
      <c r="S113" s="63"/>
    </row>
    <row r="114" spans="13:19" x14ac:dyDescent="0.25">
      <c r="R114" s="62"/>
      <c r="S114" s="63"/>
    </row>
    <row r="115" spans="13:19" x14ac:dyDescent="0.25">
      <c r="R115" s="62"/>
      <c r="S115" s="63"/>
    </row>
    <row r="116" spans="13:19" x14ac:dyDescent="0.25">
      <c r="R116" s="62"/>
      <c r="S116" s="63"/>
    </row>
    <row r="117" spans="13:19" x14ac:dyDescent="0.25">
      <c r="R117" s="62"/>
      <c r="S117" s="63"/>
    </row>
    <row r="118" spans="13:19" x14ac:dyDescent="0.25">
      <c r="M118" s="71"/>
      <c r="N118" s="62"/>
      <c r="O118" s="62"/>
      <c r="P118" s="63"/>
      <c r="Q118" s="62"/>
      <c r="R118" s="62"/>
      <c r="S118" s="63"/>
    </row>
    <row r="119" spans="13:19" x14ac:dyDescent="0.25">
      <c r="M119" s="71"/>
      <c r="N119" s="62"/>
      <c r="O119" s="62"/>
      <c r="P119" s="63"/>
      <c r="Q119" s="62"/>
      <c r="R119" s="62"/>
      <c r="S119" s="63"/>
    </row>
    <row r="120" spans="13:19" x14ac:dyDescent="0.25">
      <c r="M120" s="71"/>
      <c r="N120" s="62"/>
      <c r="O120" s="62"/>
      <c r="P120" s="63"/>
      <c r="Q120" s="62"/>
      <c r="R120" s="62"/>
      <c r="S120" s="63"/>
    </row>
    <row r="121" spans="13:19" x14ac:dyDescent="0.25">
      <c r="M121" s="71"/>
      <c r="N121" s="62"/>
      <c r="O121" s="62"/>
      <c r="P121" s="63"/>
      <c r="Q121" s="62"/>
      <c r="R121" s="62"/>
      <c r="S121" s="63"/>
    </row>
    <row r="122" spans="13:19" x14ac:dyDescent="0.25">
      <c r="M122" s="71"/>
      <c r="N122" s="62"/>
      <c r="O122" s="62"/>
      <c r="P122" s="63"/>
      <c r="Q122" s="62"/>
      <c r="R122" s="62"/>
      <c r="S122" s="63"/>
    </row>
    <row r="123" spans="13:19" x14ac:dyDescent="0.25">
      <c r="M123" s="71"/>
      <c r="N123" s="62"/>
      <c r="O123" s="62"/>
      <c r="P123" s="63"/>
      <c r="Q123" s="62"/>
      <c r="R123" s="62"/>
      <c r="S123" s="63"/>
    </row>
    <row r="124" spans="13:19" x14ac:dyDescent="0.25">
      <c r="M124" s="71"/>
      <c r="N124" s="62"/>
      <c r="O124" s="62"/>
      <c r="P124" s="63"/>
      <c r="Q124" s="62"/>
      <c r="R124" s="62"/>
      <c r="S124" s="63"/>
    </row>
    <row r="125" spans="13:19" x14ac:dyDescent="0.25">
      <c r="M125" s="71"/>
      <c r="N125" s="62"/>
      <c r="O125" s="62"/>
      <c r="P125" s="63"/>
      <c r="Q125" s="62"/>
      <c r="R125" s="62"/>
      <c r="S125" s="63"/>
    </row>
    <row r="126" spans="13:19" x14ac:dyDescent="0.25">
      <c r="M126" s="71"/>
      <c r="N126" s="62"/>
      <c r="O126" s="62"/>
      <c r="P126" s="63"/>
      <c r="Q126" s="62"/>
      <c r="R126" s="62"/>
      <c r="S126" s="63"/>
    </row>
    <row r="127" spans="13:19" x14ac:dyDescent="0.25">
      <c r="M127" s="71"/>
      <c r="N127" s="62"/>
      <c r="O127" s="62"/>
      <c r="P127" s="63"/>
      <c r="Q127" s="62"/>
      <c r="R127" s="62"/>
      <c r="S127" s="63"/>
    </row>
    <row r="128" spans="13:19" x14ac:dyDescent="0.25">
      <c r="M128" s="71"/>
      <c r="N128" s="62"/>
      <c r="O128" s="62"/>
      <c r="P128" s="63"/>
      <c r="Q128" s="62"/>
      <c r="R128" s="62"/>
      <c r="S128" s="63"/>
    </row>
    <row r="129" spans="13:19" x14ac:dyDescent="0.25">
      <c r="M129" s="71"/>
      <c r="N129" s="62"/>
      <c r="O129" s="62"/>
      <c r="P129" s="63"/>
      <c r="Q129" s="62"/>
      <c r="R129" s="62"/>
      <c r="S129" s="63"/>
    </row>
    <row r="130" spans="13:19" x14ac:dyDescent="0.25">
      <c r="M130" s="71"/>
      <c r="N130" s="62"/>
      <c r="O130" s="62"/>
      <c r="P130" s="63"/>
      <c r="Q130" s="62"/>
      <c r="R130" s="62"/>
      <c r="S130" s="63"/>
    </row>
    <row r="131" spans="13:19" x14ac:dyDescent="0.25">
      <c r="M131" s="71"/>
      <c r="N131" s="62"/>
      <c r="O131" s="62"/>
      <c r="P131" s="63"/>
      <c r="Q131" s="62"/>
      <c r="R131" s="62"/>
      <c r="S131" s="63"/>
    </row>
    <row r="132" spans="13:19" x14ac:dyDescent="0.25">
      <c r="M132" s="71"/>
      <c r="N132" s="62"/>
      <c r="O132" s="62"/>
      <c r="P132" s="63"/>
      <c r="Q132" s="62"/>
      <c r="R132" s="62"/>
      <c r="S132" s="63"/>
    </row>
    <row r="133" spans="13:19" x14ac:dyDescent="0.25">
      <c r="M133" s="71"/>
      <c r="N133" s="62"/>
      <c r="O133" s="62"/>
      <c r="P133" s="63"/>
      <c r="Q133" s="62"/>
      <c r="R133" s="62"/>
      <c r="S133" s="63"/>
    </row>
    <row r="134" spans="13:19" x14ac:dyDescent="0.25">
      <c r="M134" s="71"/>
      <c r="N134" s="62"/>
      <c r="O134" s="62"/>
      <c r="P134" s="63"/>
      <c r="Q134" s="62"/>
      <c r="R134" s="62"/>
      <c r="S134" s="63"/>
    </row>
    <row r="135" spans="13:19" x14ac:dyDescent="0.25">
      <c r="M135" s="71"/>
      <c r="N135" s="62"/>
      <c r="O135" s="62"/>
      <c r="P135" s="63"/>
      <c r="Q135" s="62"/>
      <c r="R135" s="62"/>
      <c r="S135" s="63"/>
    </row>
    <row r="136" spans="13:19" x14ac:dyDescent="0.25">
      <c r="M136" s="71"/>
      <c r="N136" s="62"/>
      <c r="O136" s="62"/>
      <c r="P136" s="63"/>
      <c r="Q136" s="62"/>
      <c r="R136" s="62"/>
      <c r="S136" s="63"/>
    </row>
    <row r="137" spans="13:19" x14ac:dyDescent="0.25">
      <c r="M137" s="71"/>
      <c r="N137" s="62"/>
      <c r="O137" s="62"/>
      <c r="P137" s="63"/>
      <c r="Q137" s="62"/>
      <c r="R137" s="62"/>
      <c r="S137" s="63"/>
    </row>
    <row r="138" spans="13:19" x14ac:dyDescent="0.25">
      <c r="M138" s="71"/>
      <c r="N138" s="62"/>
      <c r="O138" s="62"/>
      <c r="P138" s="63"/>
      <c r="Q138" s="62"/>
      <c r="R138" s="62"/>
      <c r="S138" s="63"/>
    </row>
    <row r="139" spans="13:19" x14ac:dyDescent="0.25">
      <c r="M139" s="71"/>
      <c r="N139" s="62"/>
      <c r="O139" s="62"/>
      <c r="P139" s="63"/>
      <c r="Q139" s="62"/>
      <c r="R139" s="62"/>
      <c r="S139" s="63"/>
    </row>
    <row r="140" spans="13:19" x14ac:dyDescent="0.25">
      <c r="M140" s="71"/>
      <c r="N140" s="62"/>
      <c r="O140" s="62"/>
      <c r="P140" s="63"/>
      <c r="Q140" s="62"/>
      <c r="R140" s="62"/>
      <c r="S140" s="63"/>
    </row>
    <row r="141" spans="13:19" x14ac:dyDescent="0.25">
      <c r="M141" s="71"/>
      <c r="N141" s="62"/>
      <c r="O141" s="62"/>
      <c r="P141" s="63"/>
      <c r="Q141" s="62"/>
      <c r="R141" s="62"/>
      <c r="S141" s="63"/>
    </row>
    <row r="142" spans="13:19" x14ac:dyDescent="0.25">
      <c r="M142" s="71"/>
      <c r="N142" s="62"/>
      <c r="O142" s="62"/>
      <c r="P142" s="63"/>
      <c r="Q142" s="62"/>
      <c r="R142" s="62"/>
      <c r="S142" s="63"/>
    </row>
    <row r="143" spans="13:19" x14ac:dyDescent="0.25">
      <c r="M143" s="71"/>
      <c r="N143" s="62"/>
      <c r="O143" s="62"/>
      <c r="P143" s="63"/>
      <c r="Q143" s="62"/>
      <c r="R143" s="62"/>
      <c r="S143" s="63"/>
    </row>
    <row r="144" spans="13:19" x14ac:dyDescent="0.25">
      <c r="M144" s="71"/>
      <c r="N144" s="62"/>
      <c r="O144" s="62"/>
      <c r="P144" s="63"/>
      <c r="Q144" s="62"/>
      <c r="R144" s="62"/>
      <c r="S144" s="63"/>
    </row>
    <row r="145" spans="13:19" x14ac:dyDescent="0.25">
      <c r="M145" s="71"/>
      <c r="N145" s="62"/>
      <c r="O145" s="62"/>
      <c r="P145" s="63"/>
      <c r="Q145" s="62"/>
      <c r="R145" s="62"/>
      <c r="S145" s="63"/>
    </row>
  </sheetData>
  <mergeCells count="2">
    <mergeCell ref="F1:H1"/>
    <mergeCell ref="I1:K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1"/>
  <sheetViews>
    <sheetView zoomScale="85" zoomScaleNormal="85" workbookViewId="0">
      <pane ySplit="1" topLeftCell="A2" activePane="bottomLeft" state="frozen"/>
      <selection pane="bottomLeft" activeCell="B129" sqref="B129"/>
    </sheetView>
  </sheetViews>
  <sheetFormatPr defaultColWidth="8.85546875" defaultRowHeight="15" x14ac:dyDescent="0.25"/>
  <cols>
    <col min="1" max="1" width="2" customWidth="1"/>
    <col min="2" max="2" width="31.28515625" bestFit="1" customWidth="1"/>
    <col min="3" max="3" width="41.42578125" bestFit="1" customWidth="1"/>
    <col min="6" max="7" width="4.7109375" style="50" customWidth="1"/>
    <col min="8" max="8" width="7.7109375" customWidth="1"/>
    <col min="10" max="10" width="87.42578125" style="42" bestFit="1" customWidth="1"/>
    <col min="11" max="11" width="1.7109375" customWidth="1"/>
    <col min="12" max="12" width="56.42578125" bestFit="1" customWidth="1"/>
  </cols>
  <sheetData>
    <row r="1" spans="1:22" x14ac:dyDescent="0.25">
      <c r="A1" s="2"/>
      <c r="B1" s="10" t="s">
        <v>25</v>
      </c>
      <c r="C1" s="10" t="s">
        <v>26</v>
      </c>
      <c r="D1" s="10" t="s">
        <v>57</v>
      </c>
      <c r="E1" s="10" t="s">
        <v>0</v>
      </c>
      <c r="F1" s="48" t="s">
        <v>20</v>
      </c>
      <c r="G1" s="48" t="s">
        <v>21</v>
      </c>
      <c r="H1" s="10" t="s">
        <v>27</v>
      </c>
      <c r="I1" s="10" t="s">
        <v>28</v>
      </c>
      <c r="J1" s="10" t="s">
        <v>29</v>
      </c>
      <c r="K1" s="1"/>
      <c r="L1" s="11" t="s">
        <v>23</v>
      </c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5">
      <c r="A2" s="2"/>
      <c r="B2" s="66">
        <v>36365</v>
      </c>
      <c r="C2" s="67" t="s">
        <v>162</v>
      </c>
      <c r="D2" s="67" t="s">
        <v>30</v>
      </c>
      <c r="E2" s="67" t="s">
        <v>9</v>
      </c>
      <c r="F2" s="67">
        <v>1</v>
      </c>
      <c r="G2" s="67">
        <v>0</v>
      </c>
      <c r="H2" s="35" t="s">
        <v>2</v>
      </c>
      <c r="I2" s="67"/>
      <c r="J2" s="67" t="s">
        <v>158</v>
      </c>
      <c r="K2" s="1"/>
      <c r="L2" s="11" t="s">
        <v>24</v>
      </c>
      <c r="M2" s="1"/>
      <c r="N2" s="27"/>
      <c r="O2" s="1"/>
      <c r="P2" s="1"/>
      <c r="Q2" s="1"/>
      <c r="R2" s="1"/>
      <c r="S2" s="1"/>
      <c r="T2" s="1"/>
      <c r="U2" s="1"/>
      <c r="V2" s="1"/>
    </row>
    <row r="3" spans="1:22" x14ac:dyDescent="0.25">
      <c r="A3" s="1"/>
      <c r="B3" s="66">
        <v>36368</v>
      </c>
      <c r="C3" s="67" t="s">
        <v>95</v>
      </c>
      <c r="D3" s="67" t="s">
        <v>30</v>
      </c>
      <c r="E3" s="67" t="s">
        <v>9</v>
      </c>
      <c r="F3" s="67">
        <v>3</v>
      </c>
      <c r="G3" s="67">
        <v>1</v>
      </c>
      <c r="H3" s="35" t="s">
        <v>2</v>
      </c>
      <c r="I3" s="67"/>
      <c r="J3" s="67" t="s">
        <v>197</v>
      </c>
      <c r="K3" s="1"/>
      <c r="L3" s="11" t="s">
        <v>104</v>
      </c>
      <c r="M3" s="1"/>
      <c r="N3" s="28"/>
      <c r="O3" s="1"/>
      <c r="P3" s="1"/>
      <c r="Q3" s="1"/>
      <c r="R3" s="1"/>
      <c r="S3" s="1"/>
      <c r="T3" s="1"/>
      <c r="U3" s="1"/>
      <c r="V3" s="1"/>
    </row>
    <row r="4" spans="1:22" x14ac:dyDescent="0.25">
      <c r="A4" s="1"/>
      <c r="B4" s="66">
        <v>36370</v>
      </c>
      <c r="C4" s="67" t="s">
        <v>163</v>
      </c>
      <c r="D4" s="67" t="s">
        <v>30</v>
      </c>
      <c r="E4" s="67" t="s">
        <v>8</v>
      </c>
      <c r="F4" s="67">
        <v>0</v>
      </c>
      <c r="G4" s="67">
        <v>0</v>
      </c>
      <c r="H4" s="20" t="s">
        <v>32</v>
      </c>
      <c r="I4" s="67"/>
      <c r="J4" s="67"/>
      <c r="K4" s="1"/>
      <c r="L4" s="11" t="s">
        <v>45</v>
      </c>
      <c r="M4" s="1"/>
      <c r="N4" s="28"/>
      <c r="O4" s="1"/>
      <c r="P4" s="1"/>
      <c r="Q4" s="1"/>
      <c r="R4" s="1"/>
      <c r="S4" s="1"/>
      <c r="T4" s="1"/>
      <c r="U4" s="1"/>
      <c r="V4" s="1"/>
    </row>
    <row r="5" spans="1:22" x14ac:dyDescent="0.25">
      <c r="A5" s="1"/>
      <c r="B5" s="66">
        <v>36375</v>
      </c>
      <c r="C5" s="67" t="s">
        <v>164</v>
      </c>
      <c r="D5" s="67" t="s">
        <v>30</v>
      </c>
      <c r="E5" s="67" t="s">
        <v>9</v>
      </c>
      <c r="F5" s="67">
        <v>2</v>
      </c>
      <c r="G5" s="67">
        <v>3</v>
      </c>
      <c r="H5" s="21" t="s">
        <v>4</v>
      </c>
      <c r="I5" s="67"/>
      <c r="J5" s="67" t="s">
        <v>198</v>
      </c>
      <c r="K5" s="1"/>
      <c r="L5" s="11" t="s">
        <v>62</v>
      </c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25">
      <c r="A6" s="1"/>
      <c r="B6" s="66">
        <v>36379</v>
      </c>
      <c r="C6" s="67" t="s">
        <v>50</v>
      </c>
      <c r="D6" s="67" t="s">
        <v>30</v>
      </c>
      <c r="E6" s="67" t="s">
        <v>9</v>
      </c>
      <c r="F6" s="67">
        <v>2</v>
      </c>
      <c r="G6" s="67">
        <v>0</v>
      </c>
      <c r="H6" s="35" t="s">
        <v>2</v>
      </c>
      <c r="I6" s="67"/>
      <c r="J6" s="67" t="s">
        <v>199</v>
      </c>
      <c r="K6" s="1"/>
      <c r="L6" s="11" t="s">
        <v>245</v>
      </c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25">
      <c r="A7" s="1"/>
      <c r="B7" s="66">
        <v>36381</v>
      </c>
      <c r="C7" s="67" t="s">
        <v>165</v>
      </c>
      <c r="D7" s="67" t="s">
        <v>30</v>
      </c>
      <c r="E7" s="67" t="s">
        <v>9</v>
      </c>
      <c r="F7" s="67">
        <v>3</v>
      </c>
      <c r="G7" s="67">
        <v>1</v>
      </c>
      <c r="H7" s="35" t="s">
        <v>2</v>
      </c>
      <c r="I7" s="67"/>
      <c r="J7" s="67" t="s">
        <v>200</v>
      </c>
      <c r="K7" s="1"/>
      <c r="L7" s="11" t="s">
        <v>106</v>
      </c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5">
      <c r="A8" s="1"/>
      <c r="B8" s="66">
        <v>36386</v>
      </c>
      <c r="C8" s="67" t="s">
        <v>143</v>
      </c>
      <c r="D8" s="67" t="s">
        <v>105</v>
      </c>
      <c r="E8" s="67" t="s">
        <v>8</v>
      </c>
      <c r="F8" s="67">
        <v>1</v>
      </c>
      <c r="G8" s="67">
        <v>1</v>
      </c>
      <c r="H8" s="20" t="s">
        <v>32</v>
      </c>
      <c r="I8" s="67">
        <v>127</v>
      </c>
      <c r="J8" s="67" t="s">
        <v>91</v>
      </c>
      <c r="K8" s="1"/>
      <c r="L8" s="11" t="s">
        <v>52</v>
      </c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5">
      <c r="A9" s="1"/>
      <c r="B9" s="66">
        <v>36389</v>
      </c>
      <c r="C9" s="67" t="s">
        <v>79</v>
      </c>
      <c r="D9" s="67" t="s">
        <v>105</v>
      </c>
      <c r="E9" s="67" t="s">
        <v>9</v>
      </c>
      <c r="F9" s="67">
        <v>0</v>
      </c>
      <c r="G9" s="67">
        <v>2</v>
      </c>
      <c r="H9" s="21" t="s">
        <v>4</v>
      </c>
      <c r="I9" s="67">
        <v>80</v>
      </c>
      <c r="J9" s="67"/>
      <c r="K9" s="1"/>
      <c r="L9" s="11" t="s">
        <v>63</v>
      </c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5">
      <c r="A10" s="1"/>
      <c r="B10" s="66">
        <v>36393</v>
      </c>
      <c r="C10" s="67" t="s">
        <v>166</v>
      </c>
      <c r="D10" s="67" t="s">
        <v>31</v>
      </c>
      <c r="E10" s="67" t="s">
        <v>9</v>
      </c>
      <c r="F10" s="67">
        <v>6</v>
      </c>
      <c r="G10" s="67">
        <v>0</v>
      </c>
      <c r="H10" s="35" t="s">
        <v>2</v>
      </c>
      <c r="I10" s="67"/>
      <c r="J10" s="67" t="s">
        <v>201</v>
      </c>
      <c r="K10" s="1"/>
      <c r="L10" s="11" t="s">
        <v>107</v>
      </c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5">
      <c r="A11" s="1"/>
      <c r="B11" s="66">
        <v>36396</v>
      </c>
      <c r="C11" s="67" t="s">
        <v>85</v>
      </c>
      <c r="D11" s="67" t="s">
        <v>105</v>
      </c>
      <c r="E11" s="67" t="s">
        <v>8</v>
      </c>
      <c r="F11" s="67">
        <v>1</v>
      </c>
      <c r="G11" s="67">
        <v>1</v>
      </c>
      <c r="H11" s="20" t="s">
        <v>32</v>
      </c>
      <c r="I11" s="67">
        <v>94</v>
      </c>
      <c r="J11" s="67" t="s">
        <v>90</v>
      </c>
      <c r="K11" s="1"/>
      <c r="L11" s="1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5">
      <c r="A12" s="1"/>
      <c r="B12" s="66">
        <v>36398</v>
      </c>
      <c r="C12" s="67" t="s">
        <v>167</v>
      </c>
      <c r="D12" s="67" t="s">
        <v>30</v>
      </c>
      <c r="E12" s="67" t="s">
        <v>8</v>
      </c>
      <c r="F12" s="67">
        <v>0</v>
      </c>
      <c r="G12" s="67">
        <v>4</v>
      </c>
      <c r="H12" s="21" t="s">
        <v>4</v>
      </c>
      <c r="I12" s="67"/>
      <c r="J12" s="67"/>
      <c r="K12" s="1"/>
      <c r="L12" s="1"/>
      <c r="M12" s="1"/>
      <c r="N12" s="12"/>
      <c r="O12" s="1"/>
      <c r="P12" s="1"/>
      <c r="Q12" s="1"/>
      <c r="R12" s="1"/>
      <c r="S12" s="1"/>
      <c r="T12" s="1"/>
      <c r="U12" s="1"/>
      <c r="V12" s="1"/>
    </row>
    <row r="13" spans="1:22" x14ac:dyDescent="0.25">
      <c r="A13" s="1"/>
      <c r="B13" s="66">
        <v>36400</v>
      </c>
      <c r="C13" s="67" t="s">
        <v>77</v>
      </c>
      <c r="D13" s="67" t="s">
        <v>105</v>
      </c>
      <c r="E13" s="67" t="s">
        <v>9</v>
      </c>
      <c r="F13" s="67">
        <v>2</v>
      </c>
      <c r="G13" s="67">
        <v>1</v>
      </c>
      <c r="H13" s="35" t="s">
        <v>2</v>
      </c>
      <c r="I13" s="67">
        <v>170</v>
      </c>
      <c r="J13" s="67" t="s">
        <v>202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5">
      <c r="A14" s="1"/>
      <c r="B14" s="66">
        <v>36403</v>
      </c>
      <c r="C14" s="67" t="s">
        <v>168</v>
      </c>
      <c r="D14" s="67" t="s">
        <v>61</v>
      </c>
      <c r="E14" s="67" t="s">
        <v>9</v>
      </c>
      <c r="F14" s="67">
        <v>0</v>
      </c>
      <c r="G14" s="67">
        <v>3</v>
      </c>
      <c r="H14" s="21" t="s">
        <v>4</v>
      </c>
      <c r="I14" s="67">
        <v>69</v>
      </c>
      <c r="J14" s="67"/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5">
      <c r="A15" s="1"/>
      <c r="B15" s="66">
        <v>36405</v>
      </c>
      <c r="C15" s="67" t="s">
        <v>101</v>
      </c>
      <c r="D15" s="67" t="s">
        <v>30</v>
      </c>
      <c r="E15" s="67" t="s">
        <v>8</v>
      </c>
      <c r="F15" s="67">
        <v>4</v>
      </c>
      <c r="G15" s="67">
        <v>2</v>
      </c>
      <c r="H15" s="35" t="s">
        <v>2</v>
      </c>
      <c r="I15" s="67"/>
      <c r="J15" s="67" t="s">
        <v>203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5">
      <c r="A16" s="1"/>
      <c r="B16" s="66">
        <v>36407</v>
      </c>
      <c r="C16" s="67" t="s">
        <v>169</v>
      </c>
      <c r="D16" s="67" t="s">
        <v>31</v>
      </c>
      <c r="E16" s="67" t="s">
        <v>8</v>
      </c>
      <c r="F16" s="67">
        <v>0</v>
      </c>
      <c r="G16" s="67">
        <v>1</v>
      </c>
      <c r="H16" s="21" t="s">
        <v>4</v>
      </c>
      <c r="I16" s="67"/>
      <c r="J16" s="67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5">
      <c r="A17" s="1"/>
      <c r="B17" s="66">
        <v>36410</v>
      </c>
      <c r="C17" s="67" t="s">
        <v>80</v>
      </c>
      <c r="D17" s="67" t="s">
        <v>105</v>
      </c>
      <c r="E17" s="67" t="s">
        <v>9</v>
      </c>
      <c r="F17" s="67">
        <v>0</v>
      </c>
      <c r="G17" s="67">
        <v>3</v>
      </c>
      <c r="H17" s="21" t="s">
        <v>4</v>
      </c>
      <c r="I17" s="67">
        <v>197</v>
      </c>
      <c r="J17" s="67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5">
      <c r="A18" s="1"/>
      <c r="B18" s="66">
        <v>36414</v>
      </c>
      <c r="C18" s="67" t="s">
        <v>170</v>
      </c>
      <c r="D18" s="67" t="s">
        <v>105</v>
      </c>
      <c r="E18" s="67" t="s">
        <v>8</v>
      </c>
      <c r="F18" s="67">
        <v>2</v>
      </c>
      <c r="G18" s="67">
        <v>2</v>
      </c>
      <c r="H18" s="20" t="s">
        <v>32</v>
      </c>
      <c r="I18" s="67">
        <v>134</v>
      </c>
      <c r="J18" s="67" t="s">
        <v>204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25">
      <c r="A19" s="1"/>
      <c r="B19" s="66">
        <v>36421</v>
      </c>
      <c r="C19" s="67" t="s">
        <v>98</v>
      </c>
      <c r="D19" s="67" t="s">
        <v>105</v>
      </c>
      <c r="E19" s="67" t="s">
        <v>9</v>
      </c>
      <c r="F19" s="67">
        <v>0</v>
      </c>
      <c r="G19" s="67">
        <v>3</v>
      </c>
      <c r="H19" s="21" t="s">
        <v>4</v>
      </c>
      <c r="I19" s="67">
        <v>97</v>
      </c>
      <c r="J19" s="67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5">
      <c r="A20" s="1"/>
      <c r="B20" s="66">
        <v>36424</v>
      </c>
      <c r="C20" s="67" t="s">
        <v>171</v>
      </c>
      <c r="D20" s="67" t="s">
        <v>172</v>
      </c>
      <c r="E20" s="67" t="s">
        <v>9</v>
      </c>
      <c r="F20" s="67">
        <v>3</v>
      </c>
      <c r="G20" s="67">
        <v>0</v>
      </c>
      <c r="H20" s="35" t="s">
        <v>2</v>
      </c>
      <c r="I20" s="67"/>
      <c r="J20" s="67" t="s">
        <v>205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25">
      <c r="A21" s="1"/>
      <c r="B21" s="66">
        <v>36428</v>
      </c>
      <c r="C21" s="67" t="s">
        <v>173</v>
      </c>
      <c r="D21" s="67" t="s">
        <v>96</v>
      </c>
      <c r="E21" s="67" t="s">
        <v>8</v>
      </c>
      <c r="F21" s="67">
        <v>3</v>
      </c>
      <c r="G21" s="67">
        <v>3</v>
      </c>
      <c r="H21" s="20" t="s">
        <v>32</v>
      </c>
      <c r="I21" s="67"/>
      <c r="J21" s="67" t="s">
        <v>206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5">
      <c r="A22" s="1"/>
      <c r="B22" s="66"/>
      <c r="C22" s="67"/>
      <c r="D22" s="67"/>
      <c r="E22" s="67"/>
      <c r="F22" s="67"/>
      <c r="G22" s="67"/>
      <c r="H22" s="65"/>
      <c r="I22" s="67"/>
      <c r="J22" s="12" t="s">
        <v>103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" customHeight="1" x14ac:dyDescent="0.25">
      <c r="A23" s="1"/>
      <c r="B23" s="66">
        <v>36431</v>
      </c>
      <c r="C23" s="67" t="s">
        <v>174</v>
      </c>
      <c r="D23" s="67" t="s">
        <v>96</v>
      </c>
      <c r="E23" s="67" t="s">
        <v>9</v>
      </c>
      <c r="F23" s="67">
        <v>5</v>
      </c>
      <c r="G23" s="67">
        <v>2</v>
      </c>
      <c r="H23" s="35" t="s">
        <v>2</v>
      </c>
      <c r="I23" s="67"/>
      <c r="J23" s="67" t="s">
        <v>207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5" customHeight="1" x14ac:dyDescent="0.25">
      <c r="A24" s="1"/>
      <c r="B24" s="66">
        <v>36435</v>
      </c>
      <c r="C24" s="67" t="s">
        <v>86</v>
      </c>
      <c r="D24" s="67" t="s">
        <v>105</v>
      </c>
      <c r="E24" s="67" t="s">
        <v>8</v>
      </c>
      <c r="F24" s="67">
        <v>2</v>
      </c>
      <c r="G24" s="67">
        <v>4</v>
      </c>
      <c r="H24" s="21" t="s">
        <v>4</v>
      </c>
      <c r="I24" s="67">
        <v>81</v>
      </c>
      <c r="J24" s="67" t="s">
        <v>208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25">
      <c r="A25" s="1"/>
      <c r="B25" s="66">
        <v>36438</v>
      </c>
      <c r="C25" s="67" t="s">
        <v>81</v>
      </c>
      <c r="D25" s="67" t="s">
        <v>105</v>
      </c>
      <c r="E25" s="67" t="s">
        <v>9</v>
      </c>
      <c r="F25" s="67">
        <v>3</v>
      </c>
      <c r="G25" s="67">
        <v>0</v>
      </c>
      <c r="H25" s="35" t="s">
        <v>2</v>
      </c>
      <c r="I25" s="67">
        <v>82</v>
      </c>
      <c r="J25" s="67" t="s">
        <v>209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5" customHeight="1" x14ac:dyDescent="0.25">
      <c r="A26" s="1"/>
      <c r="B26" s="66">
        <v>36440</v>
      </c>
      <c r="C26" s="67" t="s">
        <v>175</v>
      </c>
      <c r="D26" s="67" t="s">
        <v>30</v>
      </c>
      <c r="E26" s="67" t="s">
        <v>8</v>
      </c>
      <c r="F26" s="67">
        <v>0</v>
      </c>
      <c r="G26" s="67">
        <v>0</v>
      </c>
      <c r="H26" s="20" t="s">
        <v>32</v>
      </c>
      <c r="I26" s="67"/>
      <c r="J26" s="67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" customHeight="1" x14ac:dyDescent="0.25">
      <c r="A27" s="1"/>
      <c r="B27" s="66">
        <v>36442</v>
      </c>
      <c r="C27" s="67" t="s">
        <v>82</v>
      </c>
      <c r="D27" s="67" t="s">
        <v>105</v>
      </c>
      <c r="E27" s="67" t="s">
        <v>9</v>
      </c>
      <c r="F27" s="67">
        <v>2</v>
      </c>
      <c r="G27" s="67">
        <v>2</v>
      </c>
      <c r="H27" s="20" t="s">
        <v>32</v>
      </c>
      <c r="I27" s="67">
        <v>91</v>
      </c>
      <c r="J27" s="67" t="s">
        <v>210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" customHeight="1" x14ac:dyDescent="0.25">
      <c r="A28" s="1"/>
      <c r="B28" s="66">
        <v>36449</v>
      </c>
      <c r="C28" s="67" t="s">
        <v>50</v>
      </c>
      <c r="D28" s="67" t="s">
        <v>105</v>
      </c>
      <c r="E28" s="67" t="s">
        <v>8</v>
      </c>
      <c r="F28" s="67">
        <v>3</v>
      </c>
      <c r="G28" s="67">
        <v>1</v>
      </c>
      <c r="H28" s="35" t="s">
        <v>2</v>
      </c>
      <c r="I28" s="67">
        <v>129</v>
      </c>
      <c r="J28" s="67" t="s">
        <v>211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" customHeight="1" x14ac:dyDescent="0.25">
      <c r="A29" s="1"/>
      <c r="B29" s="66">
        <v>36452</v>
      </c>
      <c r="C29" s="67" t="s">
        <v>176</v>
      </c>
      <c r="D29" s="67" t="s">
        <v>47</v>
      </c>
      <c r="E29" s="67" t="s">
        <v>9</v>
      </c>
      <c r="F29" s="67">
        <v>2</v>
      </c>
      <c r="G29" s="67">
        <v>1</v>
      </c>
      <c r="H29" s="35" t="s">
        <v>2</v>
      </c>
      <c r="I29" s="67"/>
      <c r="J29" s="67" t="s">
        <v>212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5" customHeight="1" x14ac:dyDescent="0.25">
      <c r="A30" s="1"/>
      <c r="B30" s="66">
        <v>36456</v>
      </c>
      <c r="C30" s="67" t="s">
        <v>177</v>
      </c>
      <c r="D30" s="67" t="s">
        <v>96</v>
      </c>
      <c r="E30" s="67" t="s">
        <v>9</v>
      </c>
      <c r="F30" s="67">
        <v>1</v>
      </c>
      <c r="G30" s="67">
        <v>0</v>
      </c>
      <c r="H30" s="35" t="s">
        <v>2</v>
      </c>
      <c r="I30" s="67"/>
      <c r="J30" s="67" t="s">
        <v>90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5" customHeight="1" x14ac:dyDescent="0.25">
      <c r="A31" s="1"/>
      <c r="B31" s="66">
        <v>36460</v>
      </c>
      <c r="C31" s="67" t="s">
        <v>178</v>
      </c>
      <c r="D31" s="67" t="s">
        <v>172</v>
      </c>
      <c r="E31" s="67" t="s">
        <v>9</v>
      </c>
      <c r="F31" s="67">
        <v>2</v>
      </c>
      <c r="G31" s="67">
        <v>0</v>
      </c>
      <c r="H31" s="35" t="s">
        <v>2</v>
      </c>
      <c r="I31" s="67"/>
      <c r="J31" s="67" t="s">
        <v>213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" customHeight="1" x14ac:dyDescent="0.25">
      <c r="A32" s="1"/>
      <c r="B32" s="66">
        <v>36463</v>
      </c>
      <c r="C32" s="67" t="s">
        <v>67</v>
      </c>
      <c r="D32" s="67" t="s">
        <v>105</v>
      </c>
      <c r="E32" s="67" t="s">
        <v>9</v>
      </c>
      <c r="F32" s="67">
        <v>1</v>
      </c>
      <c r="G32" s="67">
        <v>1</v>
      </c>
      <c r="H32" s="20" t="s">
        <v>32</v>
      </c>
      <c r="I32" s="67">
        <v>132</v>
      </c>
      <c r="J32" s="67" t="s">
        <v>157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25">
      <c r="A33" s="1"/>
      <c r="B33" s="66">
        <v>36466</v>
      </c>
      <c r="C33" s="67" t="s">
        <v>93</v>
      </c>
      <c r="D33" s="67" t="s">
        <v>30</v>
      </c>
      <c r="E33" s="67" t="s">
        <v>8</v>
      </c>
      <c r="F33" s="67">
        <v>1</v>
      </c>
      <c r="G33" s="67">
        <v>0</v>
      </c>
      <c r="H33" s="35" t="s">
        <v>2</v>
      </c>
      <c r="I33" s="67"/>
      <c r="J33" s="67" t="s">
        <v>56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 x14ac:dyDescent="0.25">
      <c r="A34" s="1"/>
      <c r="B34" s="66">
        <v>36470</v>
      </c>
      <c r="C34" s="67" t="s">
        <v>87</v>
      </c>
      <c r="D34" s="67" t="s">
        <v>105</v>
      </c>
      <c r="E34" s="67" t="s">
        <v>9</v>
      </c>
      <c r="F34" s="67">
        <v>2</v>
      </c>
      <c r="G34" s="67">
        <v>0</v>
      </c>
      <c r="H34" s="35" t="s">
        <v>2</v>
      </c>
      <c r="I34" s="67">
        <v>62</v>
      </c>
      <c r="J34" s="67" t="s">
        <v>214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5.75" customHeight="1" x14ac:dyDescent="0.25">
      <c r="A35" s="1"/>
      <c r="B35" s="66">
        <v>36473</v>
      </c>
      <c r="C35" s="67" t="s">
        <v>179</v>
      </c>
      <c r="D35" s="67" t="s">
        <v>100</v>
      </c>
      <c r="E35" s="67" t="s">
        <v>9</v>
      </c>
      <c r="F35" s="67">
        <v>2</v>
      </c>
      <c r="G35" s="67">
        <v>0</v>
      </c>
      <c r="H35" s="35" t="s">
        <v>2</v>
      </c>
      <c r="I35" s="67">
        <v>60</v>
      </c>
      <c r="J35" s="67" t="s">
        <v>215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25">
      <c r="A36" s="1"/>
      <c r="B36" s="66">
        <v>36477</v>
      </c>
      <c r="C36" s="67" t="s">
        <v>180</v>
      </c>
      <c r="D36" s="67" t="s">
        <v>96</v>
      </c>
      <c r="E36" s="67" t="s">
        <v>9</v>
      </c>
      <c r="F36" s="67">
        <v>3</v>
      </c>
      <c r="G36" s="67">
        <v>3</v>
      </c>
      <c r="H36" s="20" t="s">
        <v>32</v>
      </c>
      <c r="I36" s="67"/>
      <c r="J36" s="67" t="s">
        <v>217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25">
      <c r="A37" s="1"/>
      <c r="B37" s="66"/>
      <c r="C37" s="67"/>
      <c r="D37" s="67"/>
      <c r="E37" s="67"/>
      <c r="F37" s="67"/>
      <c r="G37" s="67"/>
      <c r="H37" s="65"/>
      <c r="I37" s="67"/>
      <c r="J37" s="12" t="s">
        <v>216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25">
      <c r="A38" s="1"/>
      <c r="B38" s="66">
        <v>36480</v>
      </c>
      <c r="C38" s="67" t="s">
        <v>181</v>
      </c>
      <c r="D38" s="67" t="s">
        <v>96</v>
      </c>
      <c r="E38" s="67" t="s">
        <v>8</v>
      </c>
      <c r="F38" s="67">
        <v>2</v>
      </c>
      <c r="G38" s="67">
        <v>1</v>
      </c>
      <c r="H38" s="35" t="s">
        <v>2</v>
      </c>
      <c r="I38" s="67"/>
      <c r="J38" s="67" t="s">
        <v>218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25">
      <c r="A39" s="1"/>
      <c r="B39" s="66">
        <v>36484</v>
      </c>
      <c r="C39" s="67" t="s">
        <v>182</v>
      </c>
      <c r="D39" s="67" t="s">
        <v>105</v>
      </c>
      <c r="E39" s="67" t="s">
        <v>9</v>
      </c>
      <c r="F39" s="67">
        <v>4</v>
      </c>
      <c r="G39" s="67">
        <v>0</v>
      </c>
      <c r="H39" s="35" t="s">
        <v>2</v>
      </c>
      <c r="I39" s="67">
        <v>71</v>
      </c>
      <c r="J39" s="67" t="s">
        <v>219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25">
      <c r="A40" s="1"/>
      <c r="B40" s="66">
        <v>36487</v>
      </c>
      <c r="C40" s="67" t="s">
        <v>183</v>
      </c>
      <c r="D40" s="67" t="s">
        <v>51</v>
      </c>
      <c r="E40" s="67" t="s">
        <v>8</v>
      </c>
      <c r="F40" s="67">
        <v>3</v>
      </c>
      <c r="G40" s="67">
        <v>2</v>
      </c>
      <c r="H40" s="35" t="s">
        <v>2</v>
      </c>
      <c r="I40" s="67"/>
      <c r="J40" s="67" t="s">
        <v>220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25">
      <c r="A41" s="1"/>
      <c r="B41" s="66">
        <v>36491</v>
      </c>
      <c r="C41" s="67" t="s">
        <v>184</v>
      </c>
      <c r="D41" s="67" t="s">
        <v>105</v>
      </c>
      <c r="E41" s="67" t="s">
        <v>8</v>
      </c>
      <c r="F41" s="67">
        <v>0</v>
      </c>
      <c r="G41" s="67">
        <v>0</v>
      </c>
      <c r="H41" s="20" t="s">
        <v>32</v>
      </c>
      <c r="I41" s="67">
        <v>75</v>
      </c>
      <c r="J41" s="67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25">
      <c r="A42" s="1"/>
      <c r="B42" s="66">
        <v>36498</v>
      </c>
      <c r="C42" s="67" t="s">
        <v>185</v>
      </c>
      <c r="D42" s="67" t="s">
        <v>96</v>
      </c>
      <c r="E42" s="67" t="s">
        <v>9</v>
      </c>
      <c r="F42" s="67">
        <v>0</v>
      </c>
      <c r="G42" s="67">
        <v>2</v>
      </c>
      <c r="H42" s="21" t="s">
        <v>4</v>
      </c>
      <c r="I42" s="67"/>
      <c r="J42" s="67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25">
      <c r="A43" s="1"/>
      <c r="B43" s="66">
        <v>36501</v>
      </c>
      <c r="C43" s="67" t="s">
        <v>186</v>
      </c>
      <c r="D43" s="67" t="s">
        <v>105</v>
      </c>
      <c r="E43" s="67" t="s">
        <v>8</v>
      </c>
      <c r="F43" s="67">
        <v>3</v>
      </c>
      <c r="G43" s="67">
        <v>1</v>
      </c>
      <c r="H43" s="35" t="s">
        <v>2</v>
      </c>
      <c r="I43" s="67">
        <v>81</v>
      </c>
      <c r="J43" s="67" t="s">
        <v>221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25">
      <c r="A44" s="1"/>
      <c r="B44" s="66">
        <v>36508</v>
      </c>
      <c r="C44" s="67" t="s">
        <v>75</v>
      </c>
      <c r="D44" s="67" t="s">
        <v>105</v>
      </c>
      <c r="E44" s="67" t="s">
        <v>8</v>
      </c>
      <c r="F44" s="67">
        <v>1</v>
      </c>
      <c r="G44" s="67">
        <v>1</v>
      </c>
      <c r="H44" s="20" t="s">
        <v>32</v>
      </c>
      <c r="I44" s="67">
        <v>75</v>
      </c>
      <c r="J44" s="67" t="s">
        <v>102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25">
      <c r="A45" s="1"/>
      <c r="B45" s="66">
        <v>36512</v>
      </c>
      <c r="C45" s="67" t="s">
        <v>83</v>
      </c>
      <c r="D45" s="67" t="s">
        <v>105</v>
      </c>
      <c r="E45" s="67" t="s">
        <v>8</v>
      </c>
      <c r="F45" s="67">
        <v>2</v>
      </c>
      <c r="G45" s="67">
        <v>0</v>
      </c>
      <c r="H45" s="35" t="s">
        <v>2</v>
      </c>
      <c r="I45" s="67">
        <v>59</v>
      </c>
      <c r="J45" s="67" t="s">
        <v>222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25">
      <c r="A46" s="1"/>
      <c r="B46" s="66">
        <v>36521</v>
      </c>
      <c r="C46" s="67" t="s">
        <v>55</v>
      </c>
      <c r="D46" s="67" t="s">
        <v>105</v>
      </c>
      <c r="E46" s="67" t="s">
        <v>9</v>
      </c>
      <c r="F46" s="67">
        <v>1</v>
      </c>
      <c r="G46" s="67">
        <v>1</v>
      </c>
      <c r="H46" s="20" t="s">
        <v>32</v>
      </c>
      <c r="I46" s="67">
        <v>212</v>
      </c>
      <c r="J46" s="67" t="s">
        <v>102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25">
      <c r="A47" s="1"/>
      <c r="B47" s="66">
        <v>36528</v>
      </c>
      <c r="C47" s="67" t="s">
        <v>87</v>
      </c>
      <c r="D47" s="67" t="s">
        <v>105</v>
      </c>
      <c r="E47" s="67" t="s">
        <v>8</v>
      </c>
      <c r="F47" s="67">
        <v>1</v>
      </c>
      <c r="G47" s="67">
        <v>3</v>
      </c>
      <c r="H47" s="21" t="s">
        <v>4</v>
      </c>
      <c r="I47" s="67">
        <v>98</v>
      </c>
      <c r="J47" s="67" t="s">
        <v>88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25">
      <c r="A48" s="1"/>
      <c r="B48" s="66">
        <v>36533</v>
      </c>
      <c r="C48" s="67" t="s">
        <v>84</v>
      </c>
      <c r="D48" s="67" t="s">
        <v>105</v>
      </c>
      <c r="E48" s="67" t="s">
        <v>9</v>
      </c>
      <c r="F48" s="67">
        <v>4</v>
      </c>
      <c r="G48" s="67">
        <v>1</v>
      </c>
      <c r="H48" s="35" t="s">
        <v>2</v>
      </c>
      <c r="I48" s="67">
        <v>52</v>
      </c>
      <c r="J48" s="67" t="s">
        <v>223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5">
      <c r="A49" s="1"/>
      <c r="B49" s="66">
        <v>36536</v>
      </c>
      <c r="C49" s="67" t="s">
        <v>187</v>
      </c>
      <c r="D49" s="67" t="s">
        <v>51</v>
      </c>
      <c r="E49" s="67" t="s">
        <v>9</v>
      </c>
      <c r="F49" s="67">
        <v>1</v>
      </c>
      <c r="G49" s="67">
        <v>0</v>
      </c>
      <c r="H49" s="35" t="s">
        <v>2</v>
      </c>
      <c r="I49" s="67"/>
      <c r="J49" s="67" t="s">
        <v>225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5">
      <c r="A50" s="1"/>
      <c r="B50" s="66"/>
      <c r="C50" s="67"/>
      <c r="D50" s="67"/>
      <c r="E50" s="67"/>
      <c r="F50" s="67"/>
      <c r="G50" s="67"/>
      <c r="H50" s="67"/>
      <c r="I50" s="65"/>
      <c r="J50" s="12" t="s">
        <v>224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5">
      <c r="A51" s="1"/>
      <c r="B51" s="66">
        <v>36540</v>
      </c>
      <c r="C51" s="67" t="s">
        <v>79</v>
      </c>
      <c r="D51" s="67" t="s">
        <v>105</v>
      </c>
      <c r="E51" s="67" t="s">
        <v>8</v>
      </c>
      <c r="F51" s="67">
        <v>1</v>
      </c>
      <c r="G51" s="67">
        <v>0</v>
      </c>
      <c r="H51" s="35" t="s">
        <v>2</v>
      </c>
      <c r="I51" s="67">
        <v>78</v>
      </c>
      <c r="J51" s="67" t="s">
        <v>102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5">
      <c r="A52" s="1"/>
      <c r="B52" s="66">
        <v>36543</v>
      </c>
      <c r="C52" s="67" t="s">
        <v>188</v>
      </c>
      <c r="D52" s="67" t="s">
        <v>100</v>
      </c>
      <c r="E52" s="67" t="s">
        <v>9</v>
      </c>
      <c r="F52" s="67">
        <v>5</v>
      </c>
      <c r="G52" s="67">
        <v>1</v>
      </c>
      <c r="H52" s="35" t="s">
        <v>2</v>
      </c>
      <c r="I52" s="67">
        <v>89</v>
      </c>
      <c r="J52" s="67" t="s">
        <v>226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5">
      <c r="A53" s="1"/>
      <c r="B53" s="66">
        <v>36547</v>
      </c>
      <c r="C53" s="67" t="s">
        <v>143</v>
      </c>
      <c r="D53" s="67" t="s">
        <v>105</v>
      </c>
      <c r="E53" s="67" t="s">
        <v>9</v>
      </c>
      <c r="F53" s="67">
        <v>1</v>
      </c>
      <c r="G53" s="67">
        <v>0</v>
      </c>
      <c r="H53" s="35" t="s">
        <v>2</v>
      </c>
      <c r="I53" s="67">
        <v>66</v>
      </c>
      <c r="J53" s="67" t="s">
        <v>227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5">
      <c r="A54" s="1"/>
      <c r="B54" s="66">
        <v>36550</v>
      </c>
      <c r="C54" s="67" t="s">
        <v>189</v>
      </c>
      <c r="D54" s="67" t="s">
        <v>172</v>
      </c>
      <c r="E54" s="67" t="s">
        <v>8</v>
      </c>
      <c r="F54" s="67">
        <v>0</v>
      </c>
      <c r="G54" s="67">
        <v>4</v>
      </c>
      <c r="H54" s="21" t="s">
        <v>4</v>
      </c>
      <c r="I54" s="67"/>
      <c r="J54" s="67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5">
      <c r="A55" s="1"/>
      <c r="B55" s="66">
        <v>36554</v>
      </c>
      <c r="C55" s="67" t="s">
        <v>80</v>
      </c>
      <c r="D55" s="67" t="s">
        <v>105</v>
      </c>
      <c r="E55" s="67" t="s">
        <v>8</v>
      </c>
      <c r="F55" s="67">
        <v>6</v>
      </c>
      <c r="G55" s="67">
        <v>0</v>
      </c>
      <c r="H55" s="35" t="s">
        <v>2</v>
      </c>
      <c r="I55" s="67">
        <v>120</v>
      </c>
      <c r="J55" s="64" t="s">
        <v>354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25">
      <c r="A56" s="1"/>
      <c r="B56" s="66">
        <v>36557</v>
      </c>
      <c r="C56" s="67" t="s">
        <v>190</v>
      </c>
      <c r="D56" s="67" t="s">
        <v>47</v>
      </c>
      <c r="E56" s="67" t="s">
        <v>8</v>
      </c>
      <c r="F56" s="67">
        <v>6</v>
      </c>
      <c r="G56" s="67">
        <v>2</v>
      </c>
      <c r="H56" s="35" t="s">
        <v>2</v>
      </c>
      <c r="I56" s="67"/>
      <c r="J56" s="67" t="s">
        <v>228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25">
      <c r="A57" s="1"/>
      <c r="B57" s="66">
        <v>36561</v>
      </c>
      <c r="C57" s="67" t="s">
        <v>85</v>
      </c>
      <c r="D57" s="67" t="s">
        <v>105</v>
      </c>
      <c r="E57" s="67" t="s">
        <v>9</v>
      </c>
      <c r="F57" s="67">
        <v>0</v>
      </c>
      <c r="G57" s="67">
        <v>0</v>
      </c>
      <c r="H57" s="20" t="s">
        <v>32</v>
      </c>
      <c r="I57" s="67">
        <v>103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25">
      <c r="A58" s="1"/>
      <c r="B58" s="66">
        <v>36571</v>
      </c>
      <c r="C58" s="67" t="s">
        <v>191</v>
      </c>
      <c r="D58" s="67" t="s">
        <v>100</v>
      </c>
      <c r="E58" s="67" t="s">
        <v>9</v>
      </c>
      <c r="F58" s="67">
        <v>1</v>
      </c>
      <c r="G58" s="67">
        <v>1</v>
      </c>
      <c r="H58" s="20" t="s">
        <v>32</v>
      </c>
      <c r="I58" s="67">
        <v>63</v>
      </c>
      <c r="J58" s="67" t="s">
        <v>102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25">
      <c r="A59" s="1"/>
      <c r="B59" s="66"/>
      <c r="C59" s="67"/>
      <c r="D59" s="67"/>
      <c r="E59" s="67"/>
      <c r="F59" s="67"/>
      <c r="G59" s="67"/>
      <c r="H59" s="67"/>
      <c r="I59" s="64"/>
      <c r="J59" s="12" t="s">
        <v>229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25">
      <c r="A60" s="1"/>
      <c r="B60" s="66">
        <v>36575</v>
      </c>
      <c r="C60" s="67" t="s">
        <v>170</v>
      </c>
      <c r="D60" s="67" t="s">
        <v>105</v>
      </c>
      <c r="E60" s="67" t="s">
        <v>9</v>
      </c>
      <c r="F60" s="67">
        <v>1</v>
      </c>
      <c r="G60" s="67">
        <v>1</v>
      </c>
      <c r="H60" s="20" t="s">
        <v>32</v>
      </c>
      <c r="I60" s="67">
        <v>112</v>
      </c>
      <c r="J60" s="67" t="s">
        <v>156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25">
      <c r="A61" s="1"/>
      <c r="B61" s="66">
        <v>36577</v>
      </c>
      <c r="C61" s="67" t="s">
        <v>192</v>
      </c>
      <c r="D61" s="67" t="s">
        <v>51</v>
      </c>
      <c r="E61" s="67" t="s">
        <v>9</v>
      </c>
      <c r="F61" s="67">
        <v>1</v>
      </c>
      <c r="G61" s="67">
        <v>1</v>
      </c>
      <c r="H61" s="20" t="s">
        <v>32</v>
      </c>
      <c r="I61" s="67"/>
      <c r="J61" s="67" t="s">
        <v>102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25">
      <c r="A62" s="1"/>
      <c r="B62" s="66"/>
      <c r="C62" s="67"/>
      <c r="D62" s="67"/>
      <c r="E62" s="67"/>
      <c r="F62" s="67"/>
      <c r="G62" s="67"/>
      <c r="H62" s="67"/>
      <c r="I62" s="67"/>
      <c r="J62" s="12" t="s">
        <v>230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25">
      <c r="A63" s="1"/>
      <c r="B63" s="66">
        <v>36582</v>
      </c>
      <c r="C63" s="67" t="s">
        <v>50</v>
      </c>
      <c r="D63" s="67" t="s">
        <v>105</v>
      </c>
      <c r="E63" s="67" t="s">
        <v>9</v>
      </c>
      <c r="F63" s="67">
        <v>2</v>
      </c>
      <c r="G63" s="67">
        <v>1</v>
      </c>
      <c r="H63" s="35" t="s">
        <v>2</v>
      </c>
      <c r="I63" s="67">
        <v>130</v>
      </c>
      <c r="J63" s="67" t="s">
        <v>231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25">
      <c r="A64" s="1"/>
      <c r="B64" s="66">
        <v>36589</v>
      </c>
      <c r="C64" s="67" t="s">
        <v>82</v>
      </c>
      <c r="D64" s="67" t="s">
        <v>105</v>
      </c>
      <c r="E64" s="67" t="s">
        <v>8</v>
      </c>
      <c r="F64" s="67">
        <v>0</v>
      </c>
      <c r="G64" s="67">
        <v>1</v>
      </c>
      <c r="H64" s="21" t="s">
        <v>4</v>
      </c>
      <c r="I64" s="67">
        <v>96</v>
      </c>
      <c r="J64" s="67" t="s">
        <v>232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5" x14ac:dyDescent="0.25">
      <c r="A65" s="1"/>
      <c r="B65" s="66">
        <v>36592</v>
      </c>
      <c r="C65" s="67" t="s">
        <v>193</v>
      </c>
      <c r="D65" s="67" t="s">
        <v>100</v>
      </c>
      <c r="E65" s="67" t="s">
        <v>8</v>
      </c>
      <c r="F65" s="67">
        <v>3</v>
      </c>
      <c r="G65" s="67">
        <v>1</v>
      </c>
      <c r="H65" s="35" t="s">
        <v>2</v>
      </c>
      <c r="I65" s="67">
        <v>92</v>
      </c>
      <c r="J65" s="67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5" x14ac:dyDescent="0.25">
      <c r="A66" s="1"/>
      <c r="B66" s="66">
        <v>36596</v>
      </c>
      <c r="C66" s="67" t="s">
        <v>86</v>
      </c>
      <c r="D66" s="67" t="s">
        <v>105</v>
      </c>
      <c r="E66" s="67" t="s">
        <v>9</v>
      </c>
      <c r="F66" s="67">
        <v>0</v>
      </c>
      <c r="G66" s="67">
        <v>2</v>
      </c>
      <c r="H66" s="21" t="s">
        <v>4</v>
      </c>
      <c r="I66" s="67">
        <v>113</v>
      </c>
      <c r="J66" s="67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5" x14ac:dyDescent="0.25">
      <c r="A67" s="1"/>
      <c r="B67" s="66">
        <v>36599</v>
      </c>
      <c r="C67" s="67" t="s">
        <v>77</v>
      </c>
      <c r="D67" s="67" t="s">
        <v>105</v>
      </c>
      <c r="E67" s="67" t="s">
        <v>8</v>
      </c>
      <c r="F67" s="67">
        <v>3</v>
      </c>
      <c r="G67" s="67">
        <v>1</v>
      </c>
      <c r="H67" s="35" t="s">
        <v>2</v>
      </c>
      <c r="I67" s="67">
        <v>83</v>
      </c>
      <c r="J67" s="67" t="s">
        <v>233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5" x14ac:dyDescent="0.25">
      <c r="A68" s="1"/>
      <c r="B68" s="66">
        <v>36603</v>
      </c>
      <c r="C68" s="67" t="s">
        <v>81</v>
      </c>
      <c r="D68" s="67" t="s">
        <v>105</v>
      </c>
      <c r="E68" s="67" t="s">
        <v>8</v>
      </c>
      <c r="F68" s="67">
        <v>3</v>
      </c>
      <c r="G68" s="67">
        <v>0</v>
      </c>
      <c r="H68" s="35" t="s">
        <v>2</v>
      </c>
      <c r="I68" s="67">
        <v>93</v>
      </c>
      <c r="J68" s="67" t="s">
        <v>234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5" x14ac:dyDescent="0.25">
      <c r="A69" s="1"/>
      <c r="B69" s="66">
        <v>36606</v>
      </c>
      <c r="C69" s="67" t="s">
        <v>74</v>
      </c>
      <c r="D69" s="67" t="s">
        <v>105</v>
      </c>
      <c r="E69" s="67" t="s">
        <v>9</v>
      </c>
      <c r="F69" s="67">
        <v>3</v>
      </c>
      <c r="G69" s="67">
        <v>1</v>
      </c>
      <c r="H69" s="35" t="s">
        <v>2</v>
      </c>
      <c r="I69" s="67">
        <v>89</v>
      </c>
      <c r="J69" s="67" t="s">
        <v>235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5" x14ac:dyDescent="0.25">
      <c r="A70" s="1"/>
      <c r="B70" s="66">
        <v>36610</v>
      </c>
      <c r="C70" s="67" t="s">
        <v>67</v>
      </c>
      <c r="D70" s="67" t="s">
        <v>105</v>
      </c>
      <c r="E70" s="67" t="s">
        <v>8</v>
      </c>
      <c r="F70" s="67">
        <v>1</v>
      </c>
      <c r="G70" s="67">
        <v>2</v>
      </c>
      <c r="H70" s="21" t="s">
        <v>4</v>
      </c>
      <c r="I70" s="67">
        <v>81</v>
      </c>
      <c r="J70" s="67" t="s">
        <v>102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5" x14ac:dyDescent="0.25">
      <c r="A71" s="1"/>
      <c r="B71" s="66">
        <v>36612</v>
      </c>
      <c r="C71" s="67" t="s">
        <v>194</v>
      </c>
      <c r="D71" s="67" t="s">
        <v>47</v>
      </c>
      <c r="E71" s="67" t="s">
        <v>9</v>
      </c>
      <c r="F71" s="67">
        <v>1</v>
      </c>
      <c r="G71" s="67">
        <v>2</v>
      </c>
      <c r="H71" s="21" t="s">
        <v>4</v>
      </c>
      <c r="I71" s="67"/>
      <c r="J71" s="67" t="s">
        <v>102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5" x14ac:dyDescent="0.25">
      <c r="A72" s="1"/>
      <c r="B72" s="66">
        <v>36617</v>
      </c>
      <c r="C72" s="67" t="s">
        <v>75</v>
      </c>
      <c r="D72" s="67" t="s">
        <v>105</v>
      </c>
      <c r="E72" s="67" t="s">
        <v>9</v>
      </c>
      <c r="F72" s="67">
        <v>3</v>
      </c>
      <c r="G72" s="67">
        <v>0</v>
      </c>
      <c r="H72" s="35" t="s">
        <v>2</v>
      </c>
      <c r="I72" s="67">
        <v>104</v>
      </c>
      <c r="J72" s="67" t="s">
        <v>236</v>
      </c>
      <c r="K72" s="14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5" x14ac:dyDescent="0.25">
      <c r="A73" s="1"/>
      <c r="B73" s="66">
        <v>36624</v>
      </c>
      <c r="C73" s="67" t="s">
        <v>83</v>
      </c>
      <c r="D73" s="67" t="s">
        <v>105</v>
      </c>
      <c r="E73" s="67" t="s">
        <v>9</v>
      </c>
      <c r="F73" s="67">
        <v>2</v>
      </c>
      <c r="G73" s="67">
        <v>0</v>
      </c>
      <c r="H73" s="35" t="s">
        <v>2</v>
      </c>
      <c r="I73" s="67">
        <v>65</v>
      </c>
      <c r="J73" s="67" t="s">
        <v>237</v>
      </c>
      <c r="K73" s="14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5" x14ac:dyDescent="0.25">
      <c r="A74" s="1"/>
      <c r="B74" s="66">
        <v>36627</v>
      </c>
      <c r="C74" s="67" t="s">
        <v>98</v>
      </c>
      <c r="D74" s="67" t="s">
        <v>105</v>
      </c>
      <c r="E74" s="67" t="s">
        <v>8</v>
      </c>
      <c r="F74" s="67">
        <v>0</v>
      </c>
      <c r="G74" s="67">
        <v>1</v>
      </c>
      <c r="H74" s="21" t="s">
        <v>4</v>
      </c>
      <c r="I74" s="67">
        <v>102</v>
      </c>
      <c r="J74" s="67"/>
      <c r="K74" s="14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5" x14ac:dyDescent="0.25">
      <c r="A75" s="1"/>
      <c r="B75" s="66">
        <v>36629</v>
      </c>
      <c r="C75" s="67" t="s">
        <v>84</v>
      </c>
      <c r="D75" s="67" t="s">
        <v>105</v>
      </c>
      <c r="E75" s="67" t="s">
        <v>8</v>
      </c>
      <c r="F75" s="67">
        <v>1</v>
      </c>
      <c r="G75" s="67">
        <v>0</v>
      </c>
      <c r="H75" s="75" t="s">
        <v>195</v>
      </c>
      <c r="I75" s="67"/>
      <c r="J75" s="67" t="s">
        <v>102</v>
      </c>
      <c r="K75" s="14"/>
      <c r="L75" s="14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5" x14ac:dyDescent="0.25">
      <c r="A76" s="1"/>
      <c r="B76" s="66"/>
      <c r="C76" s="67"/>
      <c r="D76" s="67"/>
      <c r="E76" s="67"/>
      <c r="F76" s="67"/>
      <c r="G76" s="67"/>
      <c r="H76" s="67"/>
      <c r="I76" s="73"/>
      <c r="J76" s="12" t="s">
        <v>239</v>
      </c>
      <c r="K76" s="14"/>
      <c r="L76" s="14"/>
      <c r="M76" s="14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x14ac:dyDescent="0.25">
      <c r="A77" s="1"/>
      <c r="B77" s="66">
        <v>36635</v>
      </c>
      <c r="C77" s="67" t="s">
        <v>238</v>
      </c>
      <c r="D77" s="67" t="s">
        <v>100</v>
      </c>
      <c r="E77" s="67" t="s">
        <v>196</v>
      </c>
      <c r="F77" s="67">
        <v>1</v>
      </c>
      <c r="G77" s="67">
        <v>2</v>
      </c>
      <c r="H77" s="21" t="s">
        <v>4</v>
      </c>
      <c r="I77" s="67">
        <v>285</v>
      </c>
      <c r="J77" s="67" t="s">
        <v>89</v>
      </c>
      <c r="K77" s="14"/>
      <c r="L77" s="14"/>
      <c r="M77" s="14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x14ac:dyDescent="0.25">
      <c r="A78" s="1"/>
      <c r="B78" s="66"/>
      <c r="C78" s="67"/>
      <c r="D78" s="67"/>
      <c r="E78" s="67"/>
      <c r="F78" s="67"/>
      <c r="G78" s="67"/>
      <c r="H78" s="67"/>
      <c r="I78" s="74"/>
      <c r="J78" s="12" t="s">
        <v>240</v>
      </c>
      <c r="K78" s="14"/>
      <c r="L78" s="14"/>
      <c r="M78" s="14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x14ac:dyDescent="0.25">
      <c r="A79" s="1"/>
      <c r="B79" s="66">
        <v>36638</v>
      </c>
      <c r="C79" s="67" t="s">
        <v>186</v>
      </c>
      <c r="D79" s="67" t="s">
        <v>105</v>
      </c>
      <c r="E79" s="67" t="s">
        <v>9</v>
      </c>
      <c r="F79" s="67">
        <v>2</v>
      </c>
      <c r="G79" s="67">
        <v>6</v>
      </c>
      <c r="H79" s="21" t="s">
        <v>4</v>
      </c>
      <c r="I79" s="67">
        <v>276</v>
      </c>
      <c r="J79" s="67" t="s">
        <v>241</v>
      </c>
      <c r="K79" s="14"/>
      <c r="L79" s="14"/>
      <c r="M79" s="14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x14ac:dyDescent="0.25">
      <c r="A80" s="1"/>
      <c r="B80" s="66">
        <v>36640</v>
      </c>
      <c r="C80" s="67" t="s">
        <v>55</v>
      </c>
      <c r="D80" s="67" t="s">
        <v>105</v>
      </c>
      <c r="E80" s="67" t="s">
        <v>8</v>
      </c>
      <c r="F80" s="67">
        <v>1</v>
      </c>
      <c r="G80" s="67">
        <v>3</v>
      </c>
      <c r="H80" s="21" t="s">
        <v>4</v>
      </c>
      <c r="I80" s="67">
        <v>145</v>
      </c>
      <c r="J80" s="67" t="s">
        <v>89</v>
      </c>
      <c r="K80" s="14"/>
      <c r="L80" s="14"/>
      <c r="M80" s="14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x14ac:dyDescent="0.25">
      <c r="A81" s="1"/>
      <c r="B81" s="66">
        <v>36643</v>
      </c>
      <c r="C81" s="67" t="s">
        <v>84</v>
      </c>
      <c r="D81" s="67" t="s">
        <v>105</v>
      </c>
      <c r="E81" s="67" t="s">
        <v>8</v>
      </c>
      <c r="F81" s="67">
        <v>0</v>
      </c>
      <c r="G81" s="67">
        <v>0</v>
      </c>
      <c r="H81" s="20" t="s">
        <v>32</v>
      </c>
      <c r="I81" s="67">
        <v>91</v>
      </c>
      <c r="J81" s="67"/>
      <c r="K81" s="14"/>
      <c r="L81" s="14"/>
      <c r="M81" s="14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x14ac:dyDescent="0.25">
      <c r="A82" s="1"/>
      <c r="B82" s="66">
        <v>36645</v>
      </c>
      <c r="C82" s="67" t="s">
        <v>184</v>
      </c>
      <c r="D82" s="67" t="s">
        <v>105</v>
      </c>
      <c r="E82" s="67" t="s">
        <v>9</v>
      </c>
      <c r="F82" s="67">
        <v>2</v>
      </c>
      <c r="G82" s="67">
        <v>2</v>
      </c>
      <c r="H82" s="20" t="s">
        <v>32</v>
      </c>
      <c r="I82" s="67">
        <v>65</v>
      </c>
      <c r="J82" s="67" t="s">
        <v>242</v>
      </c>
      <c r="K82" s="14"/>
      <c r="L82" s="14"/>
      <c r="M82" s="14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x14ac:dyDescent="0.25">
      <c r="A83" s="1"/>
      <c r="B83" s="66">
        <v>36649</v>
      </c>
      <c r="C83" s="67" t="s">
        <v>74</v>
      </c>
      <c r="D83" s="67" t="s">
        <v>105</v>
      </c>
      <c r="E83" s="67" t="s">
        <v>8</v>
      </c>
      <c r="F83" s="67">
        <v>2</v>
      </c>
      <c r="G83" s="67">
        <v>2</v>
      </c>
      <c r="H83" s="20" t="s">
        <v>32</v>
      </c>
      <c r="I83" s="67">
        <v>89</v>
      </c>
      <c r="J83" s="67" t="s">
        <v>243</v>
      </c>
      <c r="K83" s="14"/>
      <c r="L83" s="14"/>
      <c r="M83" s="14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x14ac:dyDescent="0.25">
      <c r="A84" s="1"/>
      <c r="B84" s="66">
        <v>36652</v>
      </c>
      <c r="C84" s="67" t="s">
        <v>182</v>
      </c>
      <c r="D84" s="67" t="s">
        <v>105</v>
      </c>
      <c r="E84" s="67" t="s">
        <v>8</v>
      </c>
      <c r="F84" s="67">
        <v>2</v>
      </c>
      <c r="G84" s="67">
        <v>0</v>
      </c>
      <c r="H84" s="35" t="s">
        <v>2</v>
      </c>
      <c r="I84" s="67">
        <v>82</v>
      </c>
      <c r="J84" s="67" t="s">
        <v>244</v>
      </c>
      <c r="K84" s="14"/>
      <c r="L84" s="14"/>
      <c r="M84" s="14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x14ac:dyDescent="0.25">
      <c r="A85" s="1"/>
      <c r="B85" s="18"/>
      <c r="C85" s="19"/>
      <c r="D85" s="19"/>
      <c r="E85" s="19"/>
      <c r="F85" s="49"/>
      <c r="G85" s="49"/>
      <c r="H85" s="14"/>
      <c r="I85" s="47"/>
      <c r="J85" s="47"/>
      <c r="K85" s="14"/>
      <c r="L85" s="14"/>
      <c r="M85" s="14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x14ac:dyDescent="0.25">
      <c r="A86" s="1"/>
      <c r="B86" s="18"/>
      <c r="C86" s="19"/>
      <c r="D86" s="19"/>
      <c r="E86" s="19"/>
      <c r="F86" s="49"/>
      <c r="G86" s="49"/>
      <c r="H86" s="14"/>
      <c r="I86" s="47"/>
      <c r="J86" s="47"/>
      <c r="K86" s="14"/>
      <c r="L86" s="14"/>
      <c r="M86" s="14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x14ac:dyDescent="0.25">
      <c r="A87" s="1"/>
      <c r="B87" s="18"/>
      <c r="C87" s="19"/>
      <c r="D87" s="19"/>
      <c r="E87" s="19"/>
      <c r="F87" s="49"/>
      <c r="G87" s="49"/>
      <c r="H87" s="14"/>
      <c r="I87" s="47"/>
      <c r="J87" s="47"/>
      <c r="K87" s="14"/>
      <c r="L87" s="14"/>
      <c r="M87" s="14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x14ac:dyDescent="0.25">
      <c r="A88" s="1"/>
      <c r="B88" s="18"/>
      <c r="C88" s="19"/>
      <c r="D88" s="19"/>
      <c r="E88" s="19"/>
      <c r="F88" s="49"/>
      <c r="G88" s="49"/>
      <c r="H88" s="14"/>
      <c r="I88" s="47"/>
      <c r="J88" s="47"/>
      <c r="K88" s="14"/>
      <c r="L88" s="14"/>
      <c r="M88" s="14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x14ac:dyDescent="0.25">
      <c r="A89" s="1"/>
      <c r="B89" s="18"/>
      <c r="C89" s="19"/>
      <c r="D89" s="19"/>
      <c r="E89" s="19"/>
      <c r="F89" s="49"/>
      <c r="G89" s="49"/>
      <c r="H89" s="14"/>
      <c r="I89" s="47"/>
      <c r="J89" s="47"/>
      <c r="K89" s="14"/>
      <c r="L89" s="14"/>
      <c r="M89" s="14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x14ac:dyDescent="0.25">
      <c r="A90" s="1"/>
      <c r="B90" s="18"/>
      <c r="C90" s="19"/>
      <c r="D90" s="19"/>
      <c r="E90" s="19"/>
      <c r="F90" s="49"/>
      <c r="G90" s="49"/>
      <c r="H90" s="14"/>
      <c r="I90" s="47"/>
      <c r="J90" s="47"/>
      <c r="K90" s="14"/>
      <c r="L90" s="14"/>
      <c r="M90" s="14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x14ac:dyDescent="0.25">
      <c r="A91" s="1"/>
      <c r="B91" s="18"/>
      <c r="C91" s="19"/>
      <c r="D91" s="19"/>
      <c r="E91" s="19"/>
      <c r="F91" s="49"/>
      <c r="G91" s="49"/>
      <c r="H91" s="14"/>
      <c r="I91" s="47"/>
      <c r="J91" s="47"/>
      <c r="K91" s="14"/>
      <c r="L91" s="14"/>
      <c r="M91" s="14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x14ac:dyDescent="0.25">
      <c r="A92" s="1"/>
      <c r="B92" s="18"/>
      <c r="C92" s="19"/>
      <c r="D92" s="19"/>
      <c r="E92" s="19"/>
      <c r="F92" s="49"/>
      <c r="G92" s="49"/>
      <c r="H92" s="14"/>
      <c r="I92" s="47"/>
      <c r="J92" s="47"/>
      <c r="K92" s="14"/>
      <c r="L92" s="14"/>
      <c r="M92" s="14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x14ac:dyDescent="0.25">
      <c r="A93" s="1"/>
      <c r="B93" s="18"/>
      <c r="C93" s="19"/>
      <c r="D93" s="19"/>
      <c r="E93" s="19"/>
      <c r="F93" s="49"/>
      <c r="G93" s="49"/>
      <c r="H93" s="14"/>
      <c r="I93" s="47"/>
      <c r="J93" s="47"/>
      <c r="K93" s="14"/>
      <c r="L93" s="14"/>
      <c r="M93" s="14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x14ac:dyDescent="0.25">
      <c r="A94" s="1"/>
      <c r="B94" s="18"/>
      <c r="C94" s="19"/>
      <c r="D94" s="19"/>
      <c r="E94" s="19"/>
      <c r="F94" s="49"/>
      <c r="G94" s="49"/>
      <c r="H94" s="14"/>
      <c r="I94" s="47"/>
      <c r="J94" s="47"/>
      <c r="K94" s="14"/>
      <c r="L94" s="14"/>
      <c r="M94" s="14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x14ac:dyDescent="0.25">
      <c r="A95" s="1"/>
      <c r="B95" s="18"/>
      <c r="C95" s="19"/>
      <c r="D95" s="19"/>
      <c r="E95" s="19"/>
      <c r="F95" s="49"/>
      <c r="G95" s="49"/>
      <c r="H95" s="14"/>
      <c r="I95" s="47"/>
      <c r="J95" s="47"/>
      <c r="K95" s="14"/>
      <c r="L95" s="14"/>
      <c r="M95" s="14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x14ac:dyDescent="0.25">
      <c r="A96" s="1"/>
      <c r="B96" s="18"/>
      <c r="C96" s="19"/>
      <c r="D96" s="19"/>
      <c r="E96" s="19"/>
      <c r="F96" s="49"/>
      <c r="G96" s="49"/>
      <c r="H96" s="14"/>
      <c r="I96" s="47"/>
      <c r="J96" s="47"/>
      <c r="K96" s="14"/>
      <c r="L96" s="14"/>
      <c r="M96" s="14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x14ac:dyDescent="0.25">
      <c r="A97" s="1"/>
      <c r="B97" s="18"/>
      <c r="C97" s="19"/>
      <c r="D97" s="19"/>
      <c r="E97" s="19"/>
      <c r="F97" s="49"/>
      <c r="G97" s="49"/>
      <c r="H97" s="14"/>
      <c r="I97" s="47"/>
      <c r="J97" s="47"/>
      <c r="K97" s="14"/>
      <c r="L97" s="14"/>
      <c r="M97" s="14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x14ac:dyDescent="0.25">
      <c r="A98" s="1"/>
      <c r="B98" s="18"/>
      <c r="C98" s="19"/>
      <c r="D98" s="19"/>
      <c r="E98" s="19"/>
      <c r="F98" s="49"/>
      <c r="G98" s="49"/>
      <c r="H98" s="14"/>
      <c r="I98" s="47"/>
      <c r="J98" s="47"/>
      <c r="K98" s="14"/>
      <c r="L98" s="14"/>
      <c r="M98" s="14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x14ac:dyDescent="0.25">
      <c r="A99" s="1"/>
      <c r="B99" s="18"/>
      <c r="C99" s="19"/>
      <c r="D99" s="19"/>
      <c r="E99" s="19"/>
      <c r="F99" s="49"/>
      <c r="G99" s="49"/>
      <c r="H99" s="14"/>
      <c r="I99" s="47"/>
      <c r="J99" s="47"/>
      <c r="K99" s="14"/>
      <c r="L99" s="14"/>
      <c r="M99" s="14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x14ac:dyDescent="0.25">
      <c r="A100" s="1"/>
      <c r="B100" s="18"/>
      <c r="C100" s="19"/>
      <c r="D100" s="19"/>
      <c r="E100" s="19"/>
      <c r="F100" s="49"/>
      <c r="G100" s="49"/>
      <c r="H100" s="14"/>
      <c r="I100" s="47"/>
      <c r="J100" s="47"/>
      <c r="K100" s="14"/>
      <c r="L100" s="14"/>
      <c r="M100" s="14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x14ac:dyDescent="0.25">
      <c r="A101" s="1"/>
      <c r="B101" s="18"/>
      <c r="C101" s="19"/>
      <c r="D101" s="19"/>
      <c r="E101" s="19"/>
      <c r="F101" s="49"/>
      <c r="G101" s="49"/>
      <c r="H101" s="14"/>
      <c r="I101" s="47"/>
      <c r="J101" s="47"/>
      <c r="K101" s="14"/>
      <c r="L101" s="14"/>
      <c r="M101" s="14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x14ac:dyDescent="0.25">
      <c r="A102" s="1"/>
      <c r="B102" s="18"/>
      <c r="C102" s="19"/>
      <c r="D102" s="19"/>
      <c r="E102" s="19"/>
      <c r="F102" s="49"/>
      <c r="G102" s="49"/>
      <c r="H102" s="14"/>
      <c r="I102" s="47"/>
      <c r="J102" s="47"/>
      <c r="K102" s="14"/>
      <c r="L102" s="14"/>
      <c r="M102" s="14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x14ac:dyDescent="0.25">
      <c r="A103" s="1"/>
      <c r="B103" s="18"/>
      <c r="C103" s="19"/>
      <c r="D103" s="19"/>
      <c r="E103" s="19"/>
      <c r="F103" s="49"/>
      <c r="G103" s="49"/>
      <c r="H103" s="14"/>
      <c r="I103" s="47"/>
      <c r="J103" s="47"/>
      <c r="K103" s="14"/>
      <c r="L103" s="14"/>
      <c r="M103" s="14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x14ac:dyDescent="0.25">
      <c r="A104" s="1"/>
      <c r="B104" s="18"/>
      <c r="C104" s="19"/>
      <c r="D104" s="19"/>
      <c r="E104" s="19"/>
      <c r="F104" s="49"/>
      <c r="G104" s="49"/>
      <c r="H104" s="14"/>
      <c r="I104" s="47"/>
      <c r="J104" s="47"/>
      <c r="K104" s="14"/>
      <c r="L104" s="14"/>
      <c r="M104" s="14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x14ac:dyDescent="0.25">
      <c r="A105" s="1"/>
      <c r="B105" s="18"/>
      <c r="C105" s="19"/>
      <c r="D105" s="19"/>
      <c r="E105" s="19"/>
      <c r="F105" s="49"/>
      <c r="G105" s="49"/>
      <c r="H105" s="14"/>
      <c r="I105" s="47"/>
      <c r="J105" s="47"/>
      <c r="K105" s="14"/>
      <c r="L105" s="14"/>
      <c r="M105" s="14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x14ac:dyDescent="0.25">
      <c r="A106" s="1"/>
      <c r="B106" s="18"/>
      <c r="C106" s="19"/>
      <c r="D106" s="19"/>
      <c r="E106" s="19"/>
      <c r="F106" s="49"/>
      <c r="G106" s="49"/>
      <c r="H106" s="14"/>
      <c r="I106" s="47"/>
      <c r="J106" s="47"/>
      <c r="K106" s="14"/>
      <c r="L106" s="14"/>
      <c r="M106" s="14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x14ac:dyDescent="0.25">
      <c r="A107" s="1"/>
      <c r="B107" s="18"/>
      <c r="C107" s="19"/>
      <c r="D107" s="19"/>
      <c r="E107" s="19"/>
      <c r="F107" s="49"/>
      <c r="G107" s="49"/>
      <c r="H107" s="14"/>
      <c r="I107" s="47"/>
      <c r="J107" s="47"/>
      <c r="K107" s="14"/>
      <c r="L107" s="14"/>
      <c r="M107" s="14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x14ac:dyDescent="0.25">
      <c r="A108" s="1"/>
      <c r="B108" s="18"/>
      <c r="C108" s="19"/>
      <c r="D108" s="19"/>
      <c r="E108" s="19"/>
      <c r="F108" s="49"/>
      <c r="G108" s="49"/>
      <c r="H108" s="14"/>
      <c r="I108" s="47"/>
      <c r="J108" s="47"/>
      <c r="K108" s="14"/>
      <c r="L108" s="14"/>
      <c r="M108" s="14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x14ac:dyDescent="0.25">
      <c r="A109" s="1"/>
      <c r="B109" s="18"/>
      <c r="C109" s="19"/>
      <c r="D109" s="19"/>
      <c r="E109" s="19"/>
      <c r="F109" s="49"/>
      <c r="G109" s="49"/>
      <c r="H109" s="14"/>
      <c r="I109" s="47"/>
      <c r="J109" s="47"/>
      <c r="K109" s="14"/>
      <c r="L109" s="14"/>
      <c r="M109" s="14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x14ac:dyDescent="0.25">
      <c r="A110" s="1"/>
      <c r="B110" s="18"/>
      <c r="C110" s="19"/>
      <c r="D110" s="19"/>
      <c r="E110" s="19"/>
      <c r="F110" s="49"/>
      <c r="G110" s="49"/>
      <c r="H110" s="14"/>
      <c r="I110" s="47"/>
      <c r="J110" s="47"/>
      <c r="K110" s="14"/>
      <c r="L110" s="14"/>
      <c r="M110" s="14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x14ac:dyDescent="0.25">
      <c r="A111" s="1"/>
      <c r="B111" s="18"/>
      <c r="C111" s="19"/>
      <c r="D111" s="19"/>
      <c r="E111" s="19"/>
      <c r="F111" s="49"/>
      <c r="G111" s="49"/>
      <c r="H111" s="14"/>
      <c r="I111" s="47"/>
      <c r="J111" s="47"/>
      <c r="K111" s="14"/>
      <c r="L111" s="14"/>
      <c r="M111" s="14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x14ac:dyDescent="0.25">
      <c r="A112" s="1"/>
      <c r="B112" s="18"/>
      <c r="C112" s="19"/>
      <c r="D112" s="19"/>
      <c r="E112" s="19"/>
      <c r="F112" s="49"/>
      <c r="G112" s="49"/>
      <c r="H112" s="14"/>
      <c r="I112" s="47"/>
      <c r="J112" s="47"/>
      <c r="K112" s="14"/>
      <c r="L112" s="14"/>
      <c r="M112" s="14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x14ac:dyDescent="0.25">
      <c r="A113" s="1"/>
      <c r="B113" s="18"/>
      <c r="C113" s="19"/>
      <c r="D113" s="19"/>
      <c r="E113" s="19"/>
      <c r="F113" s="49"/>
      <c r="G113" s="49"/>
      <c r="H113" s="14"/>
      <c r="I113" s="47"/>
      <c r="J113" s="47"/>
      <c r="K113" s="14"/>
      <c r="L113" s="14"/>
      <c r="M113" s="14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x14ac:dyDescent="0.25">
      <c r="A114" s="1"/>
      <c r="B114" s="18"/>
      <c r="C114" s="19"/>
      <c r="D114" s="19"/>
      <c r="E114" s="19"/>
      <c r="F114" s="49"/>
      <c r="G114" s="49"/>
      <c r="H114" s="14"/>
      <c r="I114" s="47"/>
      <c r="J114" s="47"/>
      <c r="K114" s="14"/>
      <c r="L114" s="14"/>
      <c r="M114" s="14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x14ac:dyDescent="0.25">
      <c r="A115" s="1"/>
      <c r="B115" s="18"/>
      <c r="C115" s="19"/>
      <c r="D115" s="19"/>
      <c r="E115" s="19"/>
      <c r="F115" s="49"/>
      <c r="G115" s="49"/>
      <c r="H115" s="14"/>
      <c r="I115" s="47"/>
      <c r="J115" s="47"/>
      <c r="K115" s="14"/>
      <c r="L115" s="14"/>
      <c r="M115" s="14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x14ac:dyDescent="0.25">
      <c r="A116" s="1"/>
      <c r="B116" s="18"/>
      <c r="C116" s="19"/>
      <c r="D116" s="19"/>
      <c r="E116" s="19"/>
      <c r="F116" s="49"/>
      <c r="G116" s="49"/>
      <c r="H116" s="14"/>
      <c r="I116" s="47"/>
      <c r="J116" s="47"/>
      <c r="K116" s="14"/>
      <c r="L116" s="14"/>
      <c r="M116" s="14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x14ac:dyDescent="0.25">
      <c r="A117" s="1"/>
      <c r="B117" s="18"/>
      <c r="C117" s="19"/>
      <c r="D117" s="19"/>
      <c r="E117" s="19"/>
      <c r="F117" s="49"/>
      <c r="G117" s="49"/>
      <c r="H117" s="14"/>
      <c r="I117" s="47"/>
      <c r="J117" s="47"/>
      <c r="K117" s="14"/>
      <c r="L117" s="14"/>
      <c r="M117" s="14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x14ac:dyDescent="0.25">
      <c r="A118" s="1"/>
      <c r="B118" s="18"/>
      <c r="C118" s="19"/>
      <c r="D118" s="19"/>
      <c r="E118" s="19"/>
      <c r="F118" s="49"/>
      <c r="G118" s="49"/>
      <c r="H118" s="14"/>
      <c r="I118" s="47"/>
      <c r="J118" s="47"/>
      <c r="K118" s="14"/>
      <c r="L118" s="14"/>
      <c r="M118" s="14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x14ac:dyDescent="0.25">
      <c r="A119" s="1"/>
      <c r="B119" s="18"/>
      <c r="C119" s="19"/>
      <c r="D119" s="19"/>
      <c r="E119" s="19"/>
      <c r="F119" s="49"/>
      <c r="G119" s="49"/>
      <c r="H119" s="14"/>
      <c r="I119" s="47"/>
      <c r="J119" s="47"/>
      <c r="K119" s="14"/>
      <c r="L119" s="14"/>
      <c r="M119" s="14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x14ac:dyDescent="0.25">
      <c r="A120" s="1"/>
      <c r="B120" s="18"/>
      <c r="C120" s="19"/>
      <c r="D120" s="19"/>
      <c r="E120" s="19"/>
      <c r="F120" s="49"/>
      <c r="G120" s="49"/>
      <c r="H120" s="14"/>
      <c r="I120" s="47"/>
      <c r="J120" s="47"/>
      <c r="K120" s="14"/>
      <c r="L120" s="14"/>
      <c r="M120" s="14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x14ac:dyDescent="0.25">
      <c r="A121" s="1"/>
      <c r="B121" s="18"/>
      <c r="C121" s="19"/>
      <c r="D121" s="19"/>
      <c r="E121" s="19"/>
      <c r="F121" s="49"/>
      <c r="G121" s="49"/>
      <c r="H121" s="14"/>
      <c r="I121" s="47"/>
      <c r="J121" s="47"/>
      <c r="K121" s="14"/>
      <c r="L121" s="14"/>
      <c r="M121" s="14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x14ac:dyDescent="0.25">
      <c r="A122" s="1"/>
      <c r="B122" s="18"/>
      <c r="C122" s="19"/>
      <c r="D122" s="19"/>
      <c r="E122" s="19"/>
      <c r="F122" s="49"/>
      <c r="G122" s="49"/>
      <c r="H122" s="14"/>
      <c r="I122" s="47"/>
      <c r="J122" s="47"/>
      <c r="K122" s="14"/>
      <c r="L122" s="14"/>
      <c r="M122" s="14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x14ac:dyDescent="0.25">
      <c r="A123" s="1"/>
      <c r="B123" s="18"/>
      <c r="C123" s="19"/>
      <c r="D123" s="19"/>
      <c r="E123" s="19"/>
      <c r="F123" s="49"/>
      <c r="G123" s="49"/>
      <c r="H123" s="14"/>
      <c r="I123" s="47"/>
      <c r="J123" s="47"/>
      <c r="K123" s="14"/>
      <c r="L123" s="14"/>
      <c r="M123" s="14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x14ac:dyDescent="0.25">
      <c r="A124" s="1"/>
      <c r="B124" s="18"/>
      <c r="C124" s="19"/>
      <c r="D124" s="19"/>
      <c r="E124" s="19"/>
      <c r="F124" s="49"/>
      <c r="G124" s="49"/>
      <c r="H124" s="14"/>
      <c r="I124" s="47"/>
      <c r="J124" s="47"/>
      <c r="K124" s="14"/>
      <c r="L124" s="14"/>
      <c r="M124" s="14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x14ac:dyDescent="0.25">
      <c r="A125" s="1"/>
      <c r="B125" s="18"/>
      <c r="C125" s="19"/>
      <c r="D125" s="19"/>
      <c r="E125" s="19"/>
      <c r="F125" s="49"/>
      <c r="G125" s="49"/>
      <c r="H125" s="14"/>
      <c r="I125" s="47"/>
      <c r="J125" s="47"/>
      <c r="K125" s="14"/>
      <c r="L125" s="14"/>
      <c r="M125" s="14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x14ac:dyDescent="0.25">
      <c r="A126" s="1"/>
      <c r="B126" s="18"/>
      <c r="C126" s="19"/>
      <c r="D126" s="19"/>
      <c r="E126" s="19"/>
      <c r="F126" s="49"/>
      <c r="G126" s="49"/>
      <c r="H126" s="14"/>
      <c r="I126" s="47"/>
      <c r="J126" s="47"/>
      <c r="K126" s="14"/>
      <c r="L126" s="14"/>
      <c r="M126" s="14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x14ac:dyDescent="0.25">
      <c r="A127" s="1"/>
      <c r="B127" s="18"/>
      <c r="C127" s="19"/>
      <c r="D127" s="19"/>
      <c r="E127" s="19"/>
      <c r="F127" s="49"/>
      <c r="G127" s="49"/>
      <c r="H127" s="14"/>
      <c r="I127" s="47"/>
      <c r="J127" s="47"/>
      <c r="K127" s="14"/>
      <c r="L127" s="14"/>
      <c r="M127" s="14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x14ac:dyDescent="0.25">
      <c r="A128" s="1"/>
      <c r="B128" s="18"/>
      <c r="C128" s="19"/>
      <c r="D128" s="19"/>
      <c r="E128" s="19"/>
      <c r="F128" s="49"/>
      <c r="G128" s="49"/>
      <c r="H128" s="14"/>
      <c r="I128" s="47"/>
      <c r="J128" s="47"/>
      <c r="K128" s="14"/>
      <c r="L128" s="14"/>
      <c r="M128" s="14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x14ac:dyDescent="0.25">
      <c r="A129" s="1"/>
      <c r="B129" s="18"/>
      <c r="C129" s="19"/>
      <c r="D129" s="19"/>
      <c r="E129" s="19"/>
      <c r="F129" s="49"/>
      <c r="G129" s="49"/>
      <c r="H129" s="14"/>
      <c r="I129" s="47"/>
      <c r="J129" s="47"/>
      <c r="K129" s="14"/>
      <c r="L129" s="14"/>
      <c r="M129" s="14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x14ac:dyDescent="0.25">
      <c r="A130" s="1"/>
      <c r="B130" s="18"/>
      <c r="C130" s="19"/>
      <c r="D130" s="19"/>
      <c r="E130" s="19"/>
      <c r="F130" s="49"/>
      <c r="G130" s="49"/>
      <c r="H130" s="14"/>
      <c r="I130" s="47"/>
      <c r="J130" s="47"/>
      <c r="K130" s="14"/>
      <c r="L130" s="14"/>
      <c r="M130" s="14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x14ac:dyDescent="0.25">
      <c r="A131" s="1"/>
      <c r="B131" s="18"/>
      <c r="C131" s="19"/>
      <c r="D131" s="19"/>
      <c r="E131" s="19"/>
      <c r="F131" s="49"/>
      <c r="G131" s="49"/>
      <c r="H131" s="14"/>
      <c r="I131" s="47"/>
      <c r="J131" s="47"/>
      <c r="K131" s="14"/>
      <c r="L131" s="14"/>
      <c r="M131" s="14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x14ac:dyDescent="0.25">
      <c r="A132" s="1"/>
      <c r="B132" s="18"/>
      <c r="C132" s="19"/>
      <c r="D132" s="19"/>
      <c r="E132" s="19"/>
      <c r="F132" s="49"/>
      <c r="G132" s="49"/>
      <c r="H132" s="14"/>
      <c r="I132" s="47"/>
      <c r="J132" s="47"/>
      <c r="K132" s="14"/>
      <c r="L132" s="14"/>
      <c r="M132" s="14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x14ac:dyDescent="0.25">
      <c r="A133" s="1"/>
      <c r="B133" s="18"/>
      <c r="C133" s="19"/>
      <c r="D133" s="19"/>
      <c r="E133" s="19"/>
      <c r="F133" s="49"/>
      <c r="G133" s="49"/>
      <c r="H133" s="14"/>
      <c r="I133" s="47"/>
      <c r="J133" s="47"/>
      <c r="K133" s="14"/>
      <c r="L133" s="14"/>
      <c r="M133" s="14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x14ac:dyDescent="0.25">
      <c r="A134" s="1"/>
      <c r="B134" s="18"/>
      <c r="C134" s="19"/>
      <c r="D134" s="19"/>
      <c r="E134" s="19"/>
      <c r="F134" s="49"/>
      <c r="G134" s="49"/>
      <c r="H134" s="14"/>
      <c r="I134" s="47"/>
      <c r="J134" s="47"/>
      <c r="K134" s="14"/>
      <c r="L134" s="14"/>
      <c r="M134" s="14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x14ac:dyDescent="0.25">
      <c r="A135" s="1"/>
      <c r="B135" s="18"/>
      <c r="C135" s="19"/>
      <c r="D135" s="19"/>
      <c r="E135" s="19"/>
      <c r="F135" s="49"/>
      <c r="G135" s="49"/>
      <c r="H135" s="14"/>
      <c r="I135" s="47"/>
      <c r="J135" s="47"/>
      <c r="K135" s="14"/>
      <c r="L135" s="14"/>
      <c r="M135" s="14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x14ac:dyDescent="0.25">
      <c r="A136" s="1"/>
      <c r="B136" s="18"/>
      <c r="C136" s="19"/>
      <c r="D136" s="19"/>
      <c r="E136" s="19"/>
      <c r="F136" s="49"/>
      <c r="G136" s="49"/>
      <c r="H136" s="14"/>
      <c r="I136" s="47"/>
      <c r="J136" s="47"/>
      <c r="K136" s="14"/>
      <c r="L136" s="14"/>
      <c r="M136" s="14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x14ac:dyDescent="0.25">
      <c r="A137" s="1"/>
      <c r="B137" s="18"/>
      <c r="C137" s="19"/>
      <c r="D137" s="19"/>
      <c r="E137" s="19"/>
      <c r="F137" s="49"/>
      <c r="G137" s="49"/>
      <c r="H137" s="14"/>
      <c r="I137" s="47"/>
      <c r="J137" s="47"/>
      <c r="K137" s="14"/>
      <c r="L137" s="14"/>
      <c r="M137" s="14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x14ac:dyDescent="0.25">
      <c r="A138" s="1"/>
      <c r="B138" s="18"/>
      <c r="C138" s="19"/>
      <c r="D138" s="19"/>
      <c r="E138" s="19"/>
      <c r="F138" s="49"/>
      <c r="G138" s="49"/>
      <c r="H138" s="14"/>
      <c r="I138" s="47"/>
      <c r="J138" s="47"/>
      <c r="K138" s="14"/>
      <c r="L138" s="14"/>
      <c r="M138" s="14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x14ac:dyDescent="0.25">
      <c r="A139" s="1"/>
      <c r="B139" s="18"/>
      <c r="C139" s="19"/>
      <c r="D139" s="19"/>
      <c r="E139" s="19"/>
      <c r="F139" s="49"/>
      <c r="G139" s="49"/>
      <c r="H139" s="14"/>
      <c r="I139" s="47"/>
      <c r="J139" s="47"/>
      <c r="K139" s="14"/>
      <c r="L139" s="14"/>
      <c r="M139" s="14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x14ac:dyDescent="0.25">
      <c r="A140" s="1"/>
      <c r="B140" s="18"/>
      <c r="C140" s="19"/>
      <c r="D140" s="19"/>
      <c r="E140" s="19"/>
      <c r="F140" s="49"/>
      <c r="G140" s="49"/>
      <c r="H140" s="14"/>
      <c r="I140" s="47"/>
      <c r="J140" s="47"/>
      <c r="K140" s="14"/>
      <c r="L140" s="14"/>
      <c r="M140" s="14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x14ac:dyDescent="0.25">
      <c r="A141" s="1"/>
      <c r="B141" s="18"/>
      <c r="C141" s="19"/>
      <c r="D141" s="19"/>
      <c r="E141" s="19"/>
      <c r="F141" s="49"/>
      <c r="G141" s="49"/>
      <c r="H141" s="14"/>
      <c r="I141" s="47"/>
      <c r="J141" s="47"/>
      <c r="K141" s="14"/>
      <c r="L141" s="14"/>
      <c r="M141" s="14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x14ac:dyDescent="0.25">
      <c r="A142" s="1"/>
      <c r="B142" s="18"/>
      <c r="C142" s="19"/>
      <c r="D142" s="19"/>
      <c r="E142" s="19"/>
      <c r="F142" s="49"/>
      <c r="G142" s="49"/>
      <c r="H142" s="14"/>
      <c r="I142" s="47"/>
      <c r="J142" s="47"/>
      <c r="K142" s="14"/>
      <c r="L142" s="14"/>
      <c r="M142" s="14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x14ac:dyDescent="0.25">
      <c r="A143" s="1"/>
      <c r="B143" s="18"/>
      <c r="C143" s="19"/>
      <c r="D143" s="19"/>
      <c r="E143" s="19"/>
      <c r="F143" s="49"/>
      <c r="G143" s="49"/>
      <c r="H143" s="14"/>
      <c r="I143" s="47"/>
      <c r="J143" s="47"/>
      <c r="K143" s="14"/>
      <c r="L143" s="14"/>
      <c r="M143" s="14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x14ac:dyDescent="0.25">
      <c r="A144" s="1"/>
      <c r="B144" s="18"/>
      <c r="C144" s="19"/>
      <c r="D144" s="19"/>
      <c r="E144" s="19"/>
      <c r="F144" s="49"/>
      <c r="G144" s="49"/>
      <c r="H144" s="14"/>
      <c r="I144" s="47"/>
      <c r="J144" s="47"/>
      <c r="K144" s="14"/>
      <c r="L144" s="14"/>
      <c r="M144" s="14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x14ac:dyDescent="0.25">
      <c r="A145" s="1"/>
      <c r="B145" s="18"/>
      <c r="C145" s="19"/>
      <c r="D145" s="19"/>
      <c r="E145" s="19"/>
      <c r="F145" s="49"/>
      <c r="G145" s="49"/>
      <c r="H145" s="14"/>
      <c r="I145" s="47"/>
      <c r="J145" s="47"/>
      <c r="K145" s="14"/>
      <c r="L145" s="14"/>
      <c r="M145" s="14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x14ac:dyDescent="0.25">
      <c r="A146" s="1"/>
      <c r="B146" s="18"/>
      <c r="C146" s="19"/>
      <c r="D146" s="19"/>
      <c r="E146" s="19"/>
      <c r="F146" s="49"/>
      <c r="G146" s="49"/>
      <c r="H146" s="14"/>
      <c r="I146" s="47"/>
      <c r="J146" s="47"/>
      <c r="K146" s="14"/>
      <c r="L146" s="14"/>
      <c r="M146" s="14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x14ac:dyDescent="0.25">
      <c r="A147" s="1"/>
      <c r="B147" s="18"/>
      <c r="C147" s="19"/>
      <c r="D147" s="19"/>
      <c r="E147" s="19"/>
      <c r="F147" s="49"/>
      <c r="G147" s="49"/>
      <c r="H147" s="14"/>
      <c r="I147" s="47"/>
      <c r="J147" s="47"/>
      <c r="K147" s="14"/>
      <c r="L147" s="14"/>
      <c r="M147" s="14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x14ac:dyDescent="0.25">
      <c r="A148" s="1"/>
      <c r="B148" s="18"/>
      <c r="C148" s="19"/>
      <c r="D148" s="19"/>
      <c r="E148" s="19"/>
      <c r="F148" s="49"/>
      <c r="G148" s="49"/>
      <c r="H148" s="14"/>
      <c r="I148" s="47"/>
      <c r="J148" s="47"/>
      <c r="K148" s="14"/>
      <c r="L148" s="14"/>
      <c r="M148" s="14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x14ac:dyDescent="0.25">
      <c r="A149" s="1"/>
      <c r="B149" s="18"/>
      <c r="C149" s="19"/>
      <c r="D149" s="19"/>
      <c r="E149" s="19"/>
      <c r="F149" s="49"/>
      <c r="G149" s="49"/>
      <c r="H149" s="14"/>
      <c r="I149" s="47"/>
      <c r="J149" s="47"/>
      <c r="K149" s="14"/>
      <c r="L149" s="14"/>
      <c r="M149" s="14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x14ac:dyDescent="0.25">
      <c r="A150" s="1"/>
      <c r="B150" s="18"/>
      <c r="C150" s="19"/>
      <c r="D150" s="19"/>
      <c r="E150" s="19"/>
      <c r="F150" s="49"/>
      <c r="G150" s="49"/>
      <c r="H150" s="14"/>
      <c r="I150" s="47"/>
      <c r="J150" s="47"/>
      <c r="K150" s="14"/>
      <c r="L150" s="14"/>
      <c r="M150" s="14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x14ac:dyDescent="0.25">
      <c r="A151" s="1"/>
      <c r="B151" s="18"/>
      <c r="C151" s="19"/>
      <c r="D151" s="19"/>
      <c r="E151" s="19"/>
      <c r="F151" s="49"/>
      <c r="G151" s="49"/>
      <c r="H151" s="14"/>
      <c r="I151" s="47"/>
      <c r="J151" s="47"/>
      <c r="K151" s="14"/>
      <c r="L151" s="14"/>
      <c r="M151" s="14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x14ac:dyDescent="0.25">
      <c r="A152" s="1"/>
      <c r="B152" s="18"/>
      <c r="C152" s="19"/>
      <c r="D152" s="19"/>
      <c r="E152" s="19"/>
      <c r="F152" s="49"/>
      <c r="G152" s="49"/>
      <c r="H152" s="14"/>
      <c r="I152" s="47"/>
      <c r="J152" s="47"/>
      <c r="K152" s="14"/>
      <c r="L152" s="14"/>
      <c r="M152" s="14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x14ac:dyDescent="0.25">
      <c r="A153" s="1"/>
      <c r="B153" s="18"/>
      <c r="C153" s="19"/>
      <c r="D153" s="19"/>
      <c r="E153" s="19"/>
      <c r="F153" s="49"/>
      <c r="G153" s="49"/>
      <c r="H153" s="14"/>
      <c r="I153" s="47"/>
      <c r="J153" s="47"/>
      <c r="K153" s="14"/>
      <c r="L153" s="14"/>
      <c r="M153" s="14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x14ac:dyDescent="0.25">
      <c r="A154" s="1"/>
      <c r="B154" s="18"/>
      <c r="C154" s="19"/>
      <c r="D154" s="19"/>
      <c r="E154" s="19"/>
      <c r="F154" s="49"/>
      <c r="G154" s="49"/>
      <c r="H154" s="14"/>
      <c r="I154" s="47"/>
      <c r="J154" s="47"/>
      <c r="K154" s="14"/>
      <c r="L154" s="14"/>
      <c r="M154" s="14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x14ac:dyDescent="0.25">
      <c r="A155" s="1"/>
      <c r="B155" s="18"/>
      <c r="C155" s="19"/>
      <c r="D155" s="19"/>
      <c r="E155" s="19"/>
      <c r="F155" s="49"/>
      <c r="G155" s="49"/>
      <c r="H155" s="14"/>
      <c r="I155" s="47"/>
      <c r="J155" s="47"/>
      <c r="K155" s="14"/>
      <c r="L155" s="14"/>
      <c r="M155" s="14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x14ac:dyDescent="0.25">
      <c r="A156" s="1"/>
      <c r="B156" s="18"/>
      <c r="C156" s="19"/>
      <c r="D156" s="19"/>
      <c r="E156" s="19"/>
      <c r="F156" s="49"/>
      <c r="G156" s="49"/>
      <c r="H156" s="14"/>
      <c r="I156" s="47"/>
      <c r="J156" s="47"/>
      <c r="K156" s="14"/>
      <c r="L156" s="14"/>
      <c r="M156" s="14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x14ac:dyDescent="0.25">
      <c r="A157" s="1"/>
      <c r="B157" s="18"/>
      <c r="C157" s="19"/>
      <c r="D157" s="19"/>
      <c r="E157" s="19"/>
      <c r="F157" s="49"/>
      <c r="G157" s="49"/>
      <c r="H157" s="14"/>
      <c r="I157" s="47"/>
      <c r="J157" s="47"/>
      <c r="K157" s="14"/>
      <c r="L157" s="14"/>
      <c r="M157" s="14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x14ac:dyDescent="0.25">
      <c r="A158" s="1"/>
      <c r="B158" s="18"/>
      <c r="C158" s="19"/>
      <c r="D158" s="19"/>
      <c r="E158" s="19"/>
      <c r="F158" s="49"/>
      <c r="G158" s="49"/>
      <c r="H158" s="14"/>
      <c r="I158" s="47"/>
      <c r="J158" s="47"/>
      <c r="K158" s="14"/>
      <c r="L158" s="14"/>
      <c r="M158" s="14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x14ac:dyDescent="0.25">
      <c r="A159" s="1"/>
      <c r="B159" s="18"/>
      <c r="C159" s="19"/>
      <c r="D159" s="19"/>
      <c r="E159" s="19"/>
      <c r="F159" s="49"/>
      <c r="G159" s="49"/>
      <c r="H159" s="14"/>
      <c r="I159" s="47"/>
      <c r="J159" s="47"/>
      <c r="K159" s="14"/>
      <c r="L159" s="14"/>
      <c r="M159" s="14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x14ac:dyDescent="0.25">
      <c r="A160" s="1"/>
      <c r="B160" s="18"/>
      <c r="C160" s="19"/>
      <c r="D160" s="19"/>
      <c r="E160" s="19"/>
      <c r="F160" s="49"/>
      <c r="G160" s="49"/>
      <c r="H160" s="14"/>
      <c r="I160" s="47"/>
      <c r="J160" s="47"/>
      <c r="K160" s="14"/>
      <c r="L160" s="14"/>
      <c r="M160" s="14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x14ac:dyDescent="0.25">
      <c r="A161" s="1"/>
      <c r="B161" s="18"/>
      <c r="C161" s="19"/>
      <c r="D161" s="19"/>
      <c r="E161" s="19"/>
      <c r="F161" s="49"/>
      <c r="G161" s="49"/>
      <c r="H161" s="14"/>
      <c r="I161" s="47"/>
      <c r="J161" s="47"/>
      <c r="K161" s="14"/>
      <c r="L161" s="14"/>
      <c r="M161" s="14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x14ac:dyDescent="0.25">
      <c r="A162" s="1"/>
      <c r="B162" s="18"/>
      <c r="C162" s="19"/>
      <c r="D162" s="19"/>
      <c r="E162" s="19"/>
      <c r="F162" s="49"/>
      <c r="G162" s="49"/>
      <c r="H162" s="14"/>
      <c r="I162" s="47"/>
      <c r="J162" s="47"/>
      <c r="K162" s="14"/>
      <c r="L162" s="14"/>
      <c r="M162" s="14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x14ac:dyDescent="0.25">
      <c r="A163" s="1"/>
      <c r="B163" s="18"/>
      <c r="C163" s="19"/>
      <c r="D163" s="19"/>
      <c r="E163" s="19"/>
      <c r="F163" s="49"/>
      <c r="G163" s="49"/>
      <c r="H163" s="14"/>
      <c r="I163" s="47"/>
      <c r="J163" s="47"/>
      <c r="K163" s="14"/>
      <c r="L163" s="14"/>
      <c r="M163" s="14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x14ac:dyDescent="0.25">
      <c r="A164" s="1"/>
      <c r="B164" s="18"/>
      <c r="C164" s="19"/>
      <c r="D164" s="19"/>
      <c r="E164" s="19"/>
      <c r="F164" s="49"/>
      <c r="G164" s="49"/>
      <c r="H164" s="14"/>
      <c r="I164" s="47"/>
      <c r="J164" s="47"/>
      <c r="K164" s="14"/>
      <c r="L164" s="14"/>
      <c r="M164" s="14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x14ac:dyDescent="0.25">
      <c r="A165" s="1"/>
      <c r="B165" s="18"/>
      <c r="C165" s="19"/>
      <c r="D165" s="19"/>
      <c r="E165" s="19"/>
      <c r="F165" s="49"/>
      <c r="G165" s="49"/>
      <c r="H165" s="14"/>
      <c r="I165" s="47"/>
      <c r="J165" s="47"/>
      <c r="K165" s="14"/>
      <c r="L165" s="14"/>
      <c r="M165" s="14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x14ac:dyDescent="0.25">
      <c r="A166" s="1"/>
      <c r="B166" s="18"/>
      <c r="C166" s="19"/>
      <c r="D166" s="19"/>
      <c r="E166" s="19"/>
      <c r="F166" s="49"/>
      <c r="G166" s="49"/>
      <c r="H166" s="14"/>
      <c r="I166" s="47"/>
      <c r="J166" s="47"/>
      <c r="K166" s="14"/>
      <c r="L166" s="14"/>
      <c r="M166" s="14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x14ac:dyDescent="0.25">
      <c r="A167" s="1"/>
      <c r="B167" s="18"/>
      <c r="C167" s="19"/>
      <c r="D167" s="19"/>
      <c r="E167" s="19"/>
      <c r="F167" s="49"/>
      <c r="G167" s="49"/>
      <c r="H167" s="14"/>
      <c r="I167" s="47"/>
      <c r="J167" s="47"/>
      <c r="K167" s="14"/>
      <c r="L167" s="14"/>
      <c r="M167" s="14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x14ac:dyDescent="0.25">
      <c r="A168" s="1"/>
      <c r="B168" s="18"/>
      <c r="C168" s="19"/>
      <c r="D168" s="19"/>
      <c r="E168" s="19"/>
      <c r="F168" s="49"/>
      <c r="G168" s="49"/>
      <c r="H168" s="14"/>
      <c r="I168" s="47"/>
      <c r="J168" s="47"/>
      <c r="K168" s="14"/>
      <c r="L168" s="14"/>
      <c r="M168" s="14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x14ac:dyDescent="0.25">
      <c r="A169" s="1"/>
      <c r="B169" s="18"/>
      <c r="C169" s="19"/>
      <c r="D169" s="19"/>
      <c r="E169" s="19"/>
      <c r="F169" s="49"/>
      <c r="G169" s="49"/>
      <c r="H169" s="14"/>
      <c r="I169" s="47"/>
      <c r="J169" s="47"/>
      <c r="K169" s="14"/>
      <c r="L169" s="14"/>
      <c r="M169" s="14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x14ac:dyDescent="0.25">
      <c r="A170" s="1"/>
      <c r="B170" s="18"/>
      <c r="C170" s="19"/>
      <c r="D170" s="19"/>
      <c r="E170" s="19"/>
      <c r="F170" s="49"/>
      <c r="G170" s="49"/>
      <c r="H170" s="14"/>
      <c r="I170" s="47"/>
      <c r="J170" s="47"/>
      <c r="K170" s="14"/>
      <c r="L170" s="14"/>
      <c r="M170" s="14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x14ac:dyDescent="0.25">
      <c r="A171" s="1"/>
      <c r="B171" s="18"/>
      <c r="C171" s="19"/>
      <c r="D171" s="19"/>
      <c r="E171" s="19"/>
      <c r="F171" s="49"/>
      <c r="G171" s="49"/>
      <c r="H171" s="14"/>
      <c r="I171" s="47"/>
      <c r="J171" s="47"/>
      <c r="K171" s="14"/>
      <c r="L171" s="14"/>
      <c r="M171" s="14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x14ac:dyDescent="0.25">
      <c r="A172" s="1"/>
      <c r="B172" s="18"/>
      <c r="C172" s="19"/>
      <c r="D172" s="19"/>
      <c r="E172" s="19"/>
      <c r="F172" s="49"/>
      <c r="G172" s="49"/>
      <c r="H172" s="14"/>
      <c r="I172" s="47"/>
      <c r="J172" s="47"/>
      <c r="K172" s="14"/>
      <c r="L172" s="14"/>
      <c r="M172" s="14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x14ac:dyDescent="0.25">
      <c r="A173" s="1"/>
      <c r="B173" s="18"/>
      <c r="C173" s="19"/>
      <c r="D173" s="19"/>
      <c r="E173" s="19"/>
      <c r="F173" s="49"/>
      <c r="G173" s="49"/>
      <c r="H173" s="14"/>
      <c r="I173" s="47"/>
      <c r="J173" s="47"/>
      <c r="K173" s="14"/>
      <c r="L173" s="14"/>
      <c r="M173" s="14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x14ac:dyDescent="0.25">
      <c r="A174" s="1"/>
      <c r="B174" s="18"/>
      <c r="C174" s="19"/>
      <c r="D174" s="19"/>
      <c r="E174" s="19"/>
      <c r="F174" s="49"/>
      <c r="G174" s="49"/>
      <c r="H174" s="14"/>
      <c r="I174" s="47"/>
      <c r="J174" s="47"/>
      <c r="K174" s="14"/>
      <c r="L174" s="14"/>
      <c r="M174" s="14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x14ac:dyDescent="0.25">
      <c r="A175" s="1"/>
      <c r="B175" s="18"/>
      <c r="C175" s="19"/>
      <c r="D175" s="19"/>
      <c r="E175" s="19"/>
      <c r="F175" s="49"/>
      <c r="G175" s="49"/>
      <c r="H175" s="14"/>
      <c r="I175" s="47"/>
      <c r="J175" s="47"/>
      <c r="K175" s="14"/>
      <c r="L175" s="14"/>
      <c r="M175" s="14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x14ac:dyDescent="0.25">
      <c r="A176" s="1"/>
      <c r="B176" s="18"/>
      <c r="C176" s="19"/>
      <c r="D176" s="19"/>
      <c r="E176" s="19"/>
      <c r="F176" s="49"/>
      <c r="G176" s="49"/>
      <c r="H176" s="14"/>
      <c r="I176" s="47"/>
      <c r="J176" s="47"/>
      <c r="K176" s="14"/>
      <c r="L176" s="14"/>
      <c r="M176" s="14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x14ac:dyDescent="0.25">
      <c r="A177" s="1"/>
      <c r="B177" s="18"/>
      <c r="C177" s="19"/>
      <c r="D177" s="19"/>
      <c r="E177" s="19"/>
      <c r="F177" s="49"/>
      <c r="G177" s="49"/>
      <c r="H177" s="14"/>
      <c r="I177" s="47"/>
      <c r="J177" s="47"/>
      <c r="K177" s="14"/>
      <c r="L177" s="14"/>
      <c r="M177" s="14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x14ac:dyDescent="0.25">
      <c r="A178" s="1"/>
      <c r="B178" s="18"/>
      <c r="C178" s="19"/>
      <c r="D178" s="19"/>
      <c r="E178" s="19"/>
      <c r="F178" s="49"/>
      <c r="G178" s="49"/>
      <c r="H178" s="14"/>
      <c r="I178" s="47"/>
      <c r="J178" s="47"/>
      <c r="K178" s="14"/>
      <c r="L178" s="14"/>
      <c r="M178" s="14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x14ac:dyDescent="0.25">
      <c r="A179" s="1"/>
      <c r="B179" s="18"/>
      <c r="C179" s="19"/>
      <c r="D179" s="19"/>
      <c r="E179" s="19"/>
      <c r="F179" s="49"/>
      <c r="G179" s="49"/>
      <c r="H179" s="14"/>
      <c r="I179" s="47"/>
      <c r="J179" s="47"/>
      <c r="K179" s="14"/>
      <c r="L179" s="14"/>
      <c r="M179" s="14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x14ac:dyDescent="0.25">
      <c r="A180" s="1"/>
      <c r="B180" s="18"/>
      <c r="C180" s="19"/>
      <c r="D180" s="19"/>
      <c r="E180" s="19"/>
      <c r="F180" s="49"/>
      <c r="G180" s="49"/>
      <c r="H180" s="14"/>
      <c r="I180" s="47"/>
      <c r="J180" s="47"/>
      <c r="K180" s="14"/>
      <c r="L180" s="14"/>
      <c r="M180" s="14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x14ac:dyDescent="0.25">
      <c r="A181" s="1"/>
      <c r="B181" s="18"/>
      <c r="C181" s="19"/>
      <c r="D181" s="19"/>
      <c r="E181" s="19"/>
      <c r="F181" s="49"/>
      <c r="G181" s="49"/>
      <c r="H181" s="14"/>
      <c r="I181" s="47"/>
      <c r="J181" s="47"/>
      <c r="K181" s="14"/>
      <c r="L181" s="14"/>
      <c r="M181" s="14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x14ac:dyDescent="0.25">
      <c r="A182" s="1"/>
      <c r="B182" s="18"/>
      <c r="C182" s="19"/>
      <c r="D182" s="19"/>
      <c r="E182" s="19"/>
      <c r="F182" s="49"/>
      <c r="G182" s="49"/>
      <c r="H182" s="14"/>
      <c r="I182" s="47"/>
      <c r="J182" s="47"/>
      <c r="K182" s="14"/>
      <c r="L182" s="14"/>
      <c r="M182" s="14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x14ac:dyDescent="0.25">
      <c r="A183" s="1"/>
      <c r="B183" s="18"/>
      <c r="C183" s="19"/>
      <c r="D183" s="19"/>
      <c r="E183" s="19"/>
      <c r="F183" s="49"/>
      <c r="G183" s="49"/>
      <c r="H183" s="14"/>
      <c r="I183" s="47"/>
      <c r="J183" s="47"/>
      <c r="K183" s="14"/>
      <c r="L183" s="14"/>
      <c r="M183" s="14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x14ac:dyDescent="0.25">
      <c r="A184" s="1"/>
      <c r="B184" s="18"/>
      <c r="C184" s="19"/>
      <c r="D184" s="19"/>
      <c r="E184" s="19"/>
      <c r="F184" s="49"/>
      <c r="G184" s="49"/>
      <c r="H184" s="14"/>
      <c r="I184" s="47"/>
      <c r="J184" s="47"/>
      <c r="K184" s="14"/>
      <c r="L184" s="14"/>
      <c r="M184" s="14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x14ac:dyDescent="0.25">
      <c r="A185" s="1"/>
      <c r="B185" s="18"/>
      <c r="C185" s="19"/>
      <c r="D185" s="19"/>
      <c r="E185" s="19"/>
      <c r="F185" s="49"/>
      <c r="G185" s="49"/>
      <c r="H185" s="14"/>
      <c r="I185" s="47"/>
      <c r="J185" s="47"/>
      <c r="K185" s="14"/>
      <c r="L185" s="14"/>
      <c r="M185" s="14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x14ac:dyDescent="0.25">
      <c r="A186" s="1"/>
      <c r="B186" s="18"/>
      <c r="C186" s="19"/>
      <c r="D186" s="19"/>
      <c r="E186" s="19"/>
      <c r="F186" s="49"/>
      <c r="G186" s="49"/>
      <c r="H186" s="14"/>
      <c r="I186" s="47"/>
      <c r="J186" s="47"/>
      <c r="K186" s="14"/>
      <c r="L186" s="14"/>
      <c r="M186" s="14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x14ac:dyDescent="0.25">
      <c r="A187" s="1"/>
      <c r="B187" s="18"/>
      <c r="C187" s="19"/>
      <c r="D187" s="19"/>
      <c r="E187" s="19"/>
      <c r="F187" s="49"/>
      <c r="G187" s="49"/>
      <c r="H187" s="14"/>
      <c r="I187" s="47"/>
      <c r="J187" s="47"/>
      <c r="K187" s="14"/>
      <c r="L187" s="14"/>
      <c r="M187" s="14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x14ac:dyDescent="0.25">
      <c r="A188" s="1"/>
      <c r="B188" s="18"/>
      <c r="C188" s="19"/>
      <c r="D188" s="19"/>
      <c r="E188" s="19"/>
      <c r="F188" s="49"/>
      <c r="G188" s="49"/>
      <c r="H188" s="14"/>
      <c r="I188" s="47"/>
      <c r="J188" s="47"/>
      <c r="K188" s="14"/>
      <c r="L188" s="14"/>
      <c r="M188" s="14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x14ac:dyDescent="0.25">
      <c r="A189" s="1"/>
      <c r="B189" s="18"/>
      <c r="C189" s="19"/>
      <c r="D189" s="19"/>
      <c r="E189" s="19"/>
      <c r="F189" s="49"/>
      <c r="G189" s="49"/>
      <c r="H189" s="14"/>
      <c r="I189" s="47"/>
      <c r="J189" s="47"/>
      <c r="K189" s="14"/>
      <c r="L189" s="14"/>
      <c r="M189" s="14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x14ac:dyDescent="0.25">
      <c r="A190" s="1"/>
      <c r="B190" s="18"/>
      <c r="C190" s="19"/>
      <c r="D190" s="19"/>
      <c r="E190" s="19"/>
      <c r="F190" s="49"/>
      <c r="G190" s="49"/>
      <c r="H190" s="14"/>
      <c r="I190" s="47"/>
      <c r="J190" s="47"/>
      <c r="K190" s="14"/>
      <c r="L190" s="14"/>
      <c r="M190" s="14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x14ac:dyDescent="0.25">
      <c r="A191" s="1"/>
      <c r="B191" s="18"/>
      <c r="C191" s="19"/>
      <c r="D191" s="19"/>
      <c r="E191" s="19"/>
      <c r="F191" s="49"/>
      <c r="G191" s="49"/>
      <c r="H191" s="14"/>
      <c r="I191" s="47"/>
      <c r="J191" s="47"/>
      <c r="K191" s="14"/>
      <c r="L191" s="14"/>
      <c r="M191" s="14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x14ac:dyDescent="0.25">
      <c r="A192" s="1"/>
      <c r="B192" s="18"/>
      <c r="C192" s="19"/>
      <c r="D192" s="19"/>
      <c r="E192" s="19"/>
      <c r="F192" s="49"/>
      <c r="G192" s="49"/>
      <c r="H192" s="14"/>
      <c r="I192" s="47"/>
      <c r="J192" s="47"/>
      <c r="K192" s="14"/>
      <c r="L192" s="14"/>
      <c r="M192" s="14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x14ac:dyDescent="0.25">
      <c r="A193" s="1"/>
      <c r="B193" s="18"/>
      <c r="C193" s="19"/>
      <c r="D193" s="19"/>
      <c r="E193" s="19"/>
      <c r="F193" s="49"/>
      <c r="G193" s="49"/>
      <c r="H193" s="14"/>
      <c r="I193" s="47"/>
      <c r="J193" s="47"/>
      <c r="K193" s="14"/>
      <c r="L193" s="14"/>
      <c r="M193" s="14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x14ac:dyDescent="0.25">
      <c r="A194" s="1"/>
      <c r="B194" s="18"/>
      <c r="C194" s="19"/>
      <c r="D194" s="19"/>
      <c r="E194" s="19"/>
      <c r="F194" s="49"/>
      <c r="G194" s="49"/>
      <c r="H194" s="14"/>
      <c r="I194" s="47"/>
      <c r="J194" s="47"/>
      <c r="K194" s="14"/>
      <c r="L194" s="14"/>
      <c r="M194" s="14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x14ac:dyDescent="0.25">
      <c r="A195" s="1"/>
      <c r="B195" s="18"/>
      <c r="C195" s="19"/>
      <c r="D195" s="19"/>
      <c r="E195" s="19"/>
      <c r="F195" s="49"/>
      <c r="G195" s="49"/>
      <c r="H195" s="14"/>
      <c r="I195" s="47"/>
      <c r="J195" s="47"/>
      <c r="K195" s="14"/>
      <c r="L195" s="14"/>
      <c r="M195" s="14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x14ac:dyDescent="0.25">
      <c r="A196" s="1"/>
      <c r="B196" s="18"/>
      <c r="C196" s="19"/>
      <c r="D196" s="19"/>
      <c r="E196" s="19"/>
      <c r="F196" s="49"/>
      <c r="G196" s="49"/>
      <c r="H196" s="14"/>
      <c r="I196" s="47"/>
      <c r="J196" s="47"/>
      <c r="K196" s="14"/>
      <c r="L196" s="14"/>
      <c r="M196" s="14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x14ac:dyDescent="0.25">
      <c r="A197" s="1"/>
      <c r="B197" s="18"/>
      <c r="C197" s="19"/>
      <c r="D197" s="19"/>
      <c r="E197" s="19"/>
      <c r="F197" s="49"/>
      <c r="G197" s="49"/>
      <c r="H197" s="14"/>
      <c r="I197" s="47"/>
      <c r="J197" s="47"/>
      <c r="K197" s="14"/>
      <c r="L197" s="14"/>
      <c r="M197" s="14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x14ac:dyDescent="0.25">
      <c r="A198" s="1"/>
      <c r="B198" s="18"/>
      <c r="C198" s="19"/>
      <c r="D198" s="19"/>
      <c r="E198" s="19"/>
      <c r="F198" s="49"/>
      <c r="G198" s="49"/>
      <c r="H198" s="14"/>
      <c r="I198" s="47"/>
      <c r="J198" s="47"/>
      <c r="K198" s="14"/>
      <c r="L198" s="14"/>
      <c r="M198" s="14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x14ac:dyDescent="0.25">
      <c r="A199" s="1"/>
      <c r="B199" s="18"/>
      <c r="C199" s="19"/>
      <c r="D199" s="19"/>
      <c r="E199" s="19"/>
      <c r="F199" s="49"/>
      <c r="G199" s="49"/>
      <c r="H199" s="14"/>
      <c r="I199" s="47"/>
      <c r="J199" s="47"/>
      <c r="K199" s="14"/>
      <c r="L199" s="14"/>
      <c r="M199" s="14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25">
      <c r="A200" s="1"/>
      <c r="B200" s="18"/>
      <c r="C200" s="19"/>
      <c r="D200" s="19"/>
      <c r="E200" s="19"/>
      <c r="F200" s="49"/>
      <c r="G200" s="49"/>
      <c r="H200" s="14"/>
      <c r="I200" s="47"/>
      <c r="J200" s="47"/>
      <c r="K200" s="14"/>
      <c r="L200" s="14"/>
      <c r="M200" s="14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x14ac:dyDescent="0.25">
      <c r="A201" s="1"/>
      <c r="B201" s="18"/>
      <c r="C201" s="19"/>
      <c r="D201" s="19"/>
      <c r="E201" s="19"/>
      <c r="F201" s="49"/>
      <c r="G201" s="49"/>
      <c r="H201" s="14"/>
      <c r="I201" s="47"/>
      <c r="J201" s="47"/>
      <c r="K201" s="14"/>
      <c r="L201" s="14"/>
      <c r="M201" s="14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x14ac:dyDescent="0.25">
      <c r="A202" s="1"/>
      <c r="B202" s="18"/>
      <c r="C202" s="19"/>
      <c r="D202" s="19"/>
      <c r="E202" s="19"/>
      <c r="F202" s="49"/>
      <c r="G202" s="49"/>
      <c r="H202" s="14"/>
      <c r="I202" s="47"/>
      <c r="J202" s="47"/>
      <c r="K202" s="14"/>
      <c r="L202" s="14"/>
      <c r="M202" s="14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x14ac:dyDescent="0.25">
      <c r="A203" s="1"/>
      <c r="B203" s="18"/>
      <c r="C203" s="19"/>
      <c r="D203" s="19"/>
      <c r="E203" s="19"/>
      <c r="F203" s="49"/>
      <c r="G203" s="49"/>
      <c r="H203" s="14"/>
      <c r="I203" s="47"/>
      <c r="J203" s="47"/>
      <c r="K203" s="14"/>
      <c r="L203" s="14"/>
      <c r="M203" s="14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x14ac:dyDescent="0.25">
      <c r="A204" s="1"/>
      <c r="B204" s="18"/>
      <c r="C204" s="19"/>
      <c r="D204" s="19"/>
      <c r="E204" s="19"/>
      <c r="F204" s="49"/>
      <c r="G204" s="49"/>
      <c r="H204" s="14"/>
      <c r="I204" s="47"/>
      <c r="J204" s="47"/>
      <c r="K204" s="14"/>
      <c r="L204" s="14"/>
      <c r="M204" s="14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x14ac:dyDescent="0.25">
      <c r="A205" s="1"/>
      <c r="B205" s="18"/>
      <c r="C205" s="19"/>
      <c r="D205" s="19"/>
      <c r="E205" s="19"/>
      <c r="F205" s="49"/>
      <c r="G205" s="49"/>
      <c r="H205" s="14"/>
      <c r="I205" s="47"/>
      <c r="J205" s="47"/>
      <c r="K205" s="14"/>
      <c r="L205" s="14"/>
      <c r="M205" s="14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x14ac:dyDescent="0.25">
      <c r="A206" s="1"/>
      <c r="B206" s="18"/>
      <c r="C206" s="19"/>
      <c r="D206" s="19"/>
      <c r="E206" s="19"/>
      <c r="F206" s="49"/>
      <c r="G206" s="49"/>
      <c r="H206" s="14"/>
      <c r="I206" s="47"/>
      <c r="J206" s="47"/>
      <c r="K206" s="14"/>
      <c r="L206" s="14"/>
      <c r="M206" s="14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x14ac:dyDescent="0.25">
      <c r="A207" s="1"/>
      <c r="B207" s="18"/>
      <c r="C207" s="19"/>
      <c r="D207" s="19"/>
      <c r="E207" s="19"/>
      <c r="F207" s="49"/>
      <c r="G207" s="49"/>
      <c r="H207" s="14"/>
      <c r="I207" s="47"/>
      <c r="J207" s="47"/>
      <c r="K207" s="14"/>
      <c r="L207" s="14"/>
      <c r="M207" s="14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x14ac:dyDescent="0.25">
      <c r="A208" s="1"/>
      <c r="B208" s="18"/>
      <c r="C208" s="19"/>
      <c r="D208" s="19"/>
      <c r="E208" s="19"/>
      <c r="F208" s="49"/>
      <c r="G208" s="49"/>
      <c r="H208" s="14"/>
      <c r="I208" s="47"/>
      <c r="J208" s="47"/>
      <c r="K208" s="14"/>
      <c r="L208" s="14"/>
      <c r="M208" s="14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x14ac:dyDescent="0.25">
      <c r="A209" s="1"/>
      <c r="B209" s="18"/>
      <c r="C209" s="19"/>
      <c r="D209" s="19"/>
      <c r="E209" s="19"/>
      <c r="F209" s="49"/>
      <c r="G209" s="49"/>
      <c r="H209" s="14"/>
      <c r="I209" s="47"/>
      <c r="J209" s="47"/>
      <c r="K209" s="14"/>
      <c r="L209" s="14"/>
      <c r="M209" s="14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x14ac:dyDescent="0.25">
      <c r="A210" s="1"/>
      <c r="B210" s="18"/>
      <c r="C210" s="19"/>
      <c r="D210" s="19"/>
      <c r="E210" s="19"/>
      <c r="F210" s="49"/>
      <c r="G210" s="49"/>
      <c r="H210" s="14"/>
      <c r="I210" s="47"/>
      <c r="J210" s="47"/>
      <c r="K210" s="14"/>
      <c r="L210" s="14"/>
      <c r="M210" s="14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x14ac:dyDescent="0.25">
      <c r="A211" s="1"/>
      <c r="B211" s="18"/>
      <c r="C211" s="19"/>
      <c r="D211" s="19"/>
      <c r="E211" s="19"/>
      <c r="F211" s="49"/>
      <c r="G211" s="49"/>
      <c r="H211" s="14"/>
      <c r="I211" s="47"/>
      <c r="J211" s="47"/>
      <c r="K211" s="14"/>
      <c r="L211" s="14"/>
      <c r="M211" s="14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x14ac:dyDescent="0.25">
      <c r="A212" s="1"/>
      <c r="B212" s="18"/>
      <c r="C212" s="19"/>
      <c r="D212" s="19"/>
      <c r="E212" s="19"/>
      <c r="F212" s="49"/>
      <c r="G212" s="49"/>
      <c r="H212" s="14"/>
      <c r="I212" s="47"/>
      <c r="J212" s="47"/>
      <c r="K212" s="14"/>
      <c r="L212" s="14"/>
      <c r="M212" s="14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x14ac:dyDescent="0.25">
      <c r="A213" s="1"/>
      <c r="B213" s="18"/>
      <c r="C213" s="19"/>
      <c r="D213" s="19"/>
      <c r="E213" s="19"/>
      <c r="F213" s="49"/>
      <c r="G213" s="49"/>
      <c r="H213" s="14"/>
      <c r="I213" s="47"/>
      <c r="J213" s="47"/>
      <c r="K213" s="14"/>
      <c r="L213" s="14"/>
      <c r="M213" s="14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x14ac:dyDescent="0.25">
      <c r="A214" s="1"/>
      <c r="B214" s="18"/>
      <c r="C214" s="19"/>
      <c r="D214" s="19"/>
      <c r="E214" s="19"/>
      <c r="F214" s="49"/>
      <c r="G214" s="49"/>
      <c r="H214" s="14"/>
      <c r="I214" s="47"/>
      <c r="J214" s="47"/>
      <c r="K214" s="14"/>
      <c r="L214" s="14"/>
      <c r="M214" s="14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x14ac:dyDescent="0.25">
      <c r="A215" s="1"/>
      <c r="B215" s="18"/>
      <c r="C215" s="19"/>
      <c r="D215" s="19"/>
      <c r="E215" s="19"/>
      <c r="F215" s="49"/>
      <c r="G215" s="49"/>
      <c r="H215" s="14"/>
      <c r="I215" s="47"/>
      <c r="J215" s="47"/>
      <c r="K215" s="14"/>
      <c r="L215" s="14"/>
      <c r="M215" s="14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x14ac:dyDescent="0.25">
      <c r="A216" s="1"/>
      <c r="B216" s="18"/>
      <c r="C216" s="19"/>
      <c r="D216" s="19"/>
      <c r="E216" s="19"/>
      <c r="F216" s="49"/>
      <c r="G216" s="49"/>
      <c r="H216" s="14"/>
      <c r="I216" s="47"/>
      <c r="J216" s="47"/>
      <c r="K216" s="14"/>
      <c r="L216" s="14"/>
      <c r="M216" s="14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x14ac:dyDescent="0.25">
      <c r="A217" s="1"/>
      <c r="B217" s="18"/>
      <c r="C217" s="19"/>
      <c r="D217" s="19"/>
      <c r="E217" s="19"/>
      <c r="F217" s="49"/>
      <c r="G217" s="49"/>
      <c r="H217" s="14"/>
      <c r="I217" s="47"/>
      <c r="J217" s="47"/>
      <c r="K217" s="14"/>
      <c r="L217" s="14"/>
      <c r="M217" s="14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x14ac:dyDescent="0.25">
      <c r="A218" s="1"/>
      <c r="B218" s="18"/>
      <c r="C218" s="19"/>
      <c r="D218" s="19"/>
      <c r="E218" s="19"/>
      <c r="F218" s="49"/>
      <c r="G218" s="49"/>
      <c r="H218" s="14"/>
      <c r="I218" s="47"/>
      <c r="J218" s="47"/>
      <c r="K218" s="14"/>
      <c r="L218" s="14"/>
      <c r="M218" s="14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x14ac:dyDescent="0.25">
      <c r="A219" s="1"/>
      <c r="B219" s="18"/>
      <c r="C219" s="19"/>
      <c r="D219" s="19"/>
      <c r="E219" s="19"/>
      <c r="F219" s="49"/>
      <c r="G219" s="49"/>
      <c r="H219" s="14"/>
      <c r="I219" s="47"/>
      <c r="J219" s="47"/>
      <c r="K219" s="14"/>
      <c r="L219" s="14"/>
      <c r="M219" s="14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x14ac:dyDescent="0.25">
      <c r="A220" s="1"/>
      <c r="B220" s="18"/>
      <c r="C220" s="19"/>
      <c r="D220" s="19"/>
      <c r="E220" s="19"/>
      <c r="F220" s="49"/>
      <c r="G220" s="49"/>
      <c r="H220" s="14"/>
      <c r="I220" s="47"/>
      <c r="J220" s="47"/>
      <c r="K220" s="14"/>
      <c r="L220" s="14"/>
      <c r="M220" s="14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x14ac:dyDescent="0.25">
      <c r="A221" s="1"/>
      <c r="B221" s="18"/>
      <c r="C221" s="19"/>
      <c r="D221" s="19"/>
      <c r="E221" s="19"/>
      <c r="F221" s="49"/>
      <c r="G221" s="49"/>
      <c r="H221" s="14"/>
      <c r="I221" s="47"/>
      <c r="J221" s="47"/>
      <c r="K221" s="14"/>
      <c r="L221" s="14"/>
      <c r="M221" s="14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x14ac:dyDescent="0.25">
      <c r="A222" s="1"/>
      <c r="B222" s="18"/>
      <c r="C222" s="19"/>
      <c r="D222" s="19"/>
      <c r="E222" s="19"/>
      <c r="F222" s="49"/>
      <c r="G222" s="49"/>
      <c r="H222" s="14"/>
      <c r="I222" s="47"/>
      <c r="J222" s="47"/>
      <c r="K222" s="14"/>
      <c r="L222" s="14"/>
      <c r="M222" s="14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x14ac:dyDescent="0.25">
      <c r="A223" s="1"/>
      <c r="B223" s="18"/>
      <c r="C223" s="19"/>
      <c r="D223" s="19"/>
      <c r="E223" s="19"/>
      <c r="F223" s="49"/>
      <c r="G223" s="49"/>
      <c r="H223" s="14"/>
      <c r="I223" s="47"/>
      <c r="J223" s="47"/>
      <c r="K223" s="14"/>
      <c r="L223" s="14"/>
      <c r="M223" s="14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x14ac:dyDescent="0.25">
      <c r="A224" s="1"/>
      <c r="B224" s="18"/>
      <c r="C224" s="19"/>
      <c r="D224" s="19"/>
      <c r="E224" s="19"/>
      <c r="F224" s="49"/>
      <c r="G224" s="49"/>
      <c r="H224" s="14"/>
      <c r="I224" s="47"/>
      <c r="J224" s="47"/>
      <c r="K224" s="14"/>
      <c r="L224" s="14"/>
      <c r="M224" s="14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x14ac:dyDescent="0.25">
      <c r="A225" s="1"/>
      <c r="B225" s="18"/>
      <c r="C225" s="19"/>
      <c r="D225" s="19"/>
      <c r="E225" s="19"/>
      <c r="F225" s="49"/>
      <c r="G225" s="49"/>
      <c r="H225" s="14"/>
      <c r="I225" s="47"/>
      <c r="J225" s="47"/>
      <c r="K225" s="14"/>
      <c r="L225" s="14"/>
      <c r="M225" s="14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x14ac:dyDescent="0.25">
      <c r="A226" s="1"/>
      <c r="B226" s="18"/>
      <c r="C226" s="19"/>
      <c r="D226" s="19"/>
      <c r="E226" s="19"/>
      <c r="F226" s="49"/>
      <c r="G226" s="49"/>
      <c r="H226" s="14"/>
      <c r="I226" s="47"/>
      <c r="J226" s="47"/>
      <c r="K226" s="14"/>
      <c r="L226" s="14"/>
      <c r="M226" s="14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x14ac:dyDescent="0.25">
      <c r="A227" s="1"/>
      <c r="B227" s="18"/>
      <c r="C227" s="19"/>
      <c r="D227" s="19"/>
      <c r="E227" s="19"/>
      <c r="F227" s="49"/>
      <c r="G227" s="49"/>
      <c r="H227" s="14"/>
      <c r="I227" s="47"/>
      <c r="J227" s="47"/>
      <c r="K227" s="14"/>
      <c r="L227" s="14"/>
      <c r="M227" s="14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x14ac:dyDescent="0.25">
      <c r="A228" s="1"/>
      <c r="B228" s="18"/>
      <c r="C228" s="19"/>
      <c r="D228" s="19"/>
      <c r="E228" s="19"/>
      <c r="F228" s="49"/>
      <c r="G228" s="49"/>
      <c r="H228" s="14"/>
      <c r="I228" s="47"/>
      <c r="J228" s="47"/>
      <c r="K228" s="14"/>
      <c r="L228" s="14"/>
      <c r="M228" s="14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x14ac:dyDescent="0.25">
      <c r="A229" s="1"/>
      <c r="B229" s="18"/>
      <c r="C229" s="19"/>
      <c r="D229" s="19"/>
      <c r="E229" s="19"/>
      <c r="F229" s="49"/>
      <c r="G229" s="49"/>
      <c r="H229" s="14"/>
      <c r="I229" s="47"/>
      <c r="J229" s="47"/>
      <c r="K229" s="14"/>
      <c r="L229" s="14"/>
      <c r="M229" s="14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x14ac:dyDescent="0.25">
      <c r="A230" s="1"/>
      <c r="B230" s="18"/>
      <c r="C230" s="19"/>
      <c r="D230" s="19"/>
      <c r="E230" s="19"/>
      <c r="F230" s="49"/>
      <c r="G230" s="49"/>
      <c r="H230" s="14"/>
      <c r="I230" s="47"/>
      <c r="J230" s="47"/>
      <c r="K230" s="14"/>
      <c r="L230" s="14"/>
      <c r="M230" s="14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x14ac:dyDescent="0.25">
      <c r="A231" s="1"/>
      <c r="B231" s="18"/>
      <c r="C231" s="19"/>
      <c r="D231" s="19"/>
      <c r="E231" s="19"/>
      <c r="F231" s="49"/>
      <c r="G231" s="49"/>
      <c r="H231" s="14"/>
      <c r="I231" s="47"/>
      <c r="J231" s="47"/>
      <c r="K231" s="14"/>
      <c r="L231" s="14"/>
      <c r="M231" s="14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x14ac:dyDescent="0.25">
      <c r="A232" s="1"/>
      <c r="B232" s="18"/>
      <c r="C232" s="19"/>
      <c r="D232" s="19"/>
      <c r="E232" s="19"/>
      <c r="F232" s="49"/>
      <c r="G232" s="49"/>
      <c r="H232" s="14"/>
      <c r="I232" s="47"/>
      <c r="J232" s="47"/>
      <c r="K232" s="14"/>
      <c r="L232" s="14"/>
      <c r="M232" s="14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x14ac:dyDescent="0.25">
      <c r="A233" s="1"/>
      <c r="B233" s="18"/>
      <c r="C233" s="19"/>
      <c r="D233" s="19"/>
      <c r="E233" s="19"/>
      <c r="F233" s="49"/>
      <c r="G233" s="49"/>
      <c r="H233" s="14"/>
      <c r="I233" s="47"/>
      <c r="J233" s="47"/>
      <c r="K233" s="14"/>
      <c r="L233" s="14"/>
      <c r="M233" s="14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x14ac:dyDescent="0.25">
      <c r="A234" s="1"/>
      <c r="B234" s="18"/>
      <c r="C234" s="19"/>
      <c r="D234" s="19"/>
      <c r="E234" s="19"/>
      <c r="F234" s="49"/>
      <c r="G234" s="49"/>
      <c r="H234" s="14"/>
      <c r="I234" s="47"/>
      <c r="J234" s="47"/>
      <c r="K234" s="14"/>
      <c r="L234" s="14"/>
      <c r="M234" s="14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x14ac:dyDescent="0.25">
      <c r="A235" s="1"/>
      <c r="B235" s="18"/>
      <c r="C235" s="19"/>
      <c r="D235" s="19"/>
      <c r="E235" s="19"/>
      <c r="F235" s="49"/>
      <c r="G235" s="49"/>
      <c r="H235" s="14"/>
      <c r="I235" s="47"/>
      <c r="J235" s="47"/>
      <c r="K235" s="14"/>
      <c r="L235" s="14"/>
      <c r="M235" s="14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x14ac:dyDescent="0.25">
      <c r="A236" s="1"/>
      <c r="B236" s="18"/>
      <c r="C236" s="19"/>
      <c r="D236" s="19"/>
      <c r="E236" s="19"/>
      <c r="F236" s="49"/>
      <c r="G236" s="49"/>
      <c r="H236" s="14"/>
      <c r="I236" s="47"/>
      <c r="J236" s="47"/>
      <c r="K236" s="14"/>
      <c r="L236" s="14"/>
      <c r="M236" s="14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x14ac:dyDescent="0.25">
      <c r="A237" s="1"/>
      <c r="B237" s="18"/>
      <c r="C237" s="19"/>
      <c r="D237" s="19"/>
      <c r="E237" s="19"/>
      <c r="F237" s="49"/>
      <c r="G237" s="49"/>
      <c r="H237" s="14"/>
      <c r="I237" s="47"/>
      <c r="J237" s="47"/>
      <c r="K237" s="14"/>
      <c r="L237" s="14"/>
      <c r="M237" s="14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x14ac:dyDescent="0.25">
      <c r="A238" s="1"/>
      <c r="B238" s="18"/>
      <c r="C238" s="19"/>
      <c r="D238" s="19"/>
      <c r="E238" s="19"/>
      <c r="F238" s="49"/>
      <c r="G238" s="49"/>
      <c r="H238" s="14"/>
      <c r="I238" s="47"/>
      <c r="J238" s="47"/>
      <c r="K238" s="14"/>
      <c r="L238" s="14"/>
      <c r="M238" s="14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x14ac:dyDescent="0.25">
      <c r="A239" s="1"/>
      <c r="B239" s="18"/>
      <c r="C239" s="19"/>
      <c r="D239" s="19"/>
      <c r="E239" s="19"/>
      <c r="F239" s="49"/>
      <c r="G239" s="49"/>
      <c r="H239" s="14"/>
      <c r="I239" s="47"/>
      <c r="J239" s="47"/>
      <c r="K239" s="14"/>
      <c r="L239" s="14"/>
      <c r="M239" s="14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x14ac:dyDescent="0.25">
      <c r="A240" s="1"/>
      <c r="B240" s="18"/>
      <c r="C240" s="19"/>
      <c r="D240" s="19"/>
      <c r="E240" s="19"/>
      <c r="F240" s="49"/>
      <c r="G240" s="49"/>
      <c r="H240" s="14"/>
      <c r="I240" s="47"/>
      <c r="J240" s="47"/>
      <c r="K240" s="14"/>
      <c r="L240" s="14"/>
      <c r="M240" s="14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x14ac:dyDescent="0.25">
      <c r="A241" s="1"/>
      <c r="B241" s="18"/>
      <c r="C241" s="19"/>
      <c r="D241" s="19"/>
      <c r="E241" s="19"/>
      <c r="F241" s="49"/>
      <c r="G241" s="49"/>
      <c r="H241" s="14"/>
      <c r="I241" s="47"/>
      <c r="J241" s="47"/>
      <c r="K241" s="14"/>
      <c r="L241" s="14"/>
      <c r="M241" s="14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x14ac:dyDescent="0.25">
      <c r="A242" s="1"/>
      <c r="B242" s="18"/>
      <c r="C242" s="19"/>
      <c r="D242" s="19"/>
      <c r="E242" s="19"/>
      <c r="F242" s="49"/>
      <c r="G242" s="49"/>
      <c r="H242" s="14"/>
      <c r="I242" s="47"/>
      <c r="J242" s="47"/>
      <c r="K242" s="14"/>
      <c r="L242" s="14"/>
      <c r="M242" s="14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x14ac:dyDescent="0.25">
      <c r="A243" s="1"/>
      <c r="K243" s="1"/>
      <c r="L243" s="1"/>
      <c r="M243" s="1"/>
      <c r="N243" s="1"/>
      <c r="O243" s="1"/>
      <c r="P243" s="1"/>
      <c r="Q243" s="1"/>
    </row>
    <row r="244" spans="1:25" x14ac:dyDescent="0.25">
      <c r="A244" s="1"/>
      <c r="K244" s="1"/>
      <c r="L244" s="1"/>
      <c r="M244" s="1"/>
      <c r="N244" s="1"/>
      <c r="O244" s="1"/>
      <c r="P244" s="1"/>
      <c r="Q244" s="1"/>
    </row>
    <row r="245" spans="1:25" x14ac:dyDescent="0.25">
      <c r="A245" s="1"/>
      <c r="K245" s="1"/>
      <c r="L245" s="1"/>
      <c r="M245" s="1"/>
      <c r="N245" s="1"/>
      <c r="O245" s="1"/>
      <c r="P245" s="1"/>
      <c r="Q245" s="1"/>
    </row>
    <row r="246" spans="1:25" x14ac:dyDescent="0.25">
      <c r="A246" s="1"/>
      <c r="K246" s="1"/>
      <c r="L246" s="1"/>
      <c r="M246" s="1"/>
      <c r="N246" s="1"/>
      <c r="O246" s="1"/>
      <c r="P246" s="1"/>
      <c r="Q246" s="1"/>
    </row>
    <row r="247" spans="1:25" x14ac:dyDescent="0.25">
      <c r="A247" s="1"/>
      <c r="K247" s="1"/>
      <c r="L247" s="1"/>
      <c r="M247" s="1"/>
      <c r="N247" s="1"/>
      <c r="O247" s="1"/>
      <c r="P247" s="1"/>
      <c r="Q247" s="1"/>
    </row>
    <row r="248" spans="1:25" x14ac:dyDescent="0.25">
      <c r="A248" s="1"/>
      <c r="K248" s="1"/>
      <c r="L248" s="1"/>
      <c r="M248" s="1"/>
      <c r="N248" s="1"/>
      <c r="O248" s="1"/>
      <c r="P248" s="1"/>
      <c r="Q248" s="1"/>
    </row>
    <row r="249" spans="1:25" x14ac:dyDescent="0.25">
      <c r="A249" s="1"/>
      <c r="K249" s="1"/>
      <c r="L249" s="1"/>
      <c r="M249" s="1"/>
      <c r="N249" s="1"/>
      <c r="O249" s="1"/>
      <c r="P249" s="1"/>
      <c r="Q249" s="1"/>
    </row>
    <row r="250" spans="1:25" x14ac:dyDescent="0.25">
      <c r="A250" s="1"/>
      <c r="K250" s="1"/>
      <c r="L250" s="1"/>
      <c r="M250" s="1"/>
      <c r="N250" s="1"/>
      <c r="O250" s="1"/>
      <c r="P250" s="1"/>
      <c r="Q250" s="1"/>
    </row>
    <row r="251" spans="1:25" x14ac:dyDescent="0.25">
      <c r="A251" s="1"/>
      <c r="K251" s="1"/>
      <c r="L251" s="1"/>
      <c r="M251" s="1"/>
      <c r="N251" s="1"/>
      <c r="O251" s="1"/>
      <c r="P251" s="1"/>
      <c r="Q251" s="1"/>
    </row>
    <row r="252" spans="1:25" x14ac:dyDescent="0.25">
      <c r="A252" s="1"/>
      <c r="K252" s="1"/>
      <c r="L252" s="1"/>
      <c r="M252" s="1"/>
      <c r="N252" s="1"/>
      <c r="O252" s="1"/>
      <c r="P252" s="1"/>
      <c r="Q252" s="1"/>
    </row>
    <row r="253" spans="1:25" x14ac:dyDescent="0.25">
      <c r="A253" s="1"/>
      <c r="K253" s="1"/>
      <c r="L253" s="1"/>
      <c r="M253" s="1"/>
      <c r="N253" s="1"/>
      <c r="O253" s="1"/>
      <c r="P253" s="1"/>
      <c r="Q253" s="1"/>
    </row>
    <row r="254" spans="1:25" x14ac:dyDescent="0.25">
      <c r="A254" s="1"/>
      <c r="K254" s="1"/>
      <c r="L254" s="1"/>
      <c r="M254" s="1"/>
      <c r="N254" s="1"/>
      <c r="O254" s="1"/>
      <c r="P254" s="1"/>
      <c r="Q254" s="1"/>
    </row>
    <row r="255" spans="1:25" x14ac:dyDescent="0.25">
      <c r="A255" s="1"/>
      <c r="K255" s="1"/>
      <c r="L255" s="1"/>
      <c r="M255" s="1"/>
      <c r="N255" s="1"/>
      <c r="O255" s="1"/>
      <c r="P255" s="1"/>
      <c r="Q255" s="1"/>
    </row>
    <row r="256" spans="1:25" x14ac:dyDescent="0.25">
      <c r="A256" s="1"/>
      <c r="K256" s="1"/>
      <c r="L256" s="1"/>
      <c r="M256" s="1"/>
      <c r="N256" s="1"/>
      <c r="O256" s="1"/>
      <c r="P256" s="1"/>
      <c r="Q256" s="1"/>
    </row>
    <row r="257" spans="1:17" x14ac:dyDescent="0.25">
      <c r="A257" s="1"/>
      <c r="K257" s="1"/>
      <c r="L257" s="1"/>
      <c r="M257" s="1"/>
      <c r="N257" s="1"/>
      <c r="O257" s="1"/>
      <c r="P257" s="1"/>
      <c r="Q257" s="1"/>
    </row>
    <row r="258" spans="1:17" x14ac:dyDescent="0.25">
      <c r="A258" s="1"/>
      <c r="K258" s="1"/>
      <c r="L258" s="1"/>
      <c r="M258" s="1"/>
      <c r="N258" s="1"/>
      <c r="O258" s="1"/>
      <c r="P258" s="1"/>
      <c r="Q258" s="1"/>
    </row>
    <row r="259" spans="1:17" x14ac:dyDescent="0.25">
      <c r="A259" s="1"/>
      <c r="K259" s="1"/>
      <c r="L259" s="1"/>
      <c r="M259" s="1"/>
      <c r="N259" s="1"/>
      <c r="O259" s="1"/>
      <c r="P259" s="1"/>
      <c r="Q259" s="1"/>
    </row>
    <row r="260" spans="1:17" x14ac:dyDescent="0.25">
      <c r="A260" s="1"/>
      <c r="K260" s="1"/>
      <c r="L260" s="1"/>
      <c r="M260" s="1"/>
      <c r="N260" s="1"/>
      <c r="O260" s="1"/>
      <c r="P260" s="1"/>
      <c r="Q260" s="1"/>
    </row>
    <row r="261" spans="1:17" x14ac:dyDescent="0.25">
      <c r="A261" s="1"/>
      <c r="K261" s="1"/>
      <c r="L261" s="1"/>
      <c r="M261" s="1"/>
      <c r="N261" s="1"/>
      <c r="O261" s="1"/>
      <c r="P261" s="1"/>
      <c r="Q261" s="1"/>
    </row>
    <row r="262" spans="1:17" x14ac:dyDescent="0.25">
      <c r="A262" s="1"/>
      <c r="K262" s="1"/>
      <c r="L262" s="1"/>
      <c r="M262" s="1"/>
      <c r="N262" s="1"/>
      <c r="O262" s="1"/>
      <c r="P262" s="1"/>
      <c r="Q262" s="1"/>
    </row>
    <row r="263" spans="1:17" x14ac:dyDescent="0.25">
      <c r="A263" s="1"/>
      <c r="K263" s="1"/>
      <c r="L263" s="1"/>
      <c r="M263" s="1"/>
      <c r="N263" s="1"/>
      <c r="O263" s="1"/>
      <c r="P263" s="1"/>
      <c r="Q263" s="1"/>
    </row>
    <row r="264" spans="1:17" x14ac:dyDescent="0.25">
      <c r="A264" s="1"/>
      <c r="K264" s="1"/>
      <c r="L264" s="1"/>
      <c r="M264" s="1"/>
      <c r="N264" s="1"/>
      <c r="O264" s="1"/>
      <c r="P264" s="1"/>
      <c r="Q264" s="1"/>
    </row>
    <row r="265" spans="1:17" x14ac:dyDescent="0.25">
      <c r="A265" s="1"/>
      <c r="K265" s="1"/>
      <c r="L265" s="1"/>
      <c r="M265" s="1"/>
      <c r="N265" s="1"/>
      <c r="O265" s="1"/>
      <c r="P265" s="1"/>
      <c r="Q265" s="1"/>
    </row>
    <row r="266" spans="1:17" x14ac:dyDescent="0.25">
      <c r="A266" s="1"/>
      <c r="K266" s="1"/>
      <c r="L266" s="1"/>
      <c r="M266" s="1"/>
      <c r="N266" s="1"/>
      <c r="O266" s="1"/>
      <c r="P266" s="1"/>
      <c r="Q266" s="1"/>
    </row>
    <row r="267" spans="1:17" x14ac:dyDescent="0.25">
      <c r="A267" s="1"/>
      <c r="K267" s="1"/>
      <c r="L267" s="1"/>
      <c r="M267" s="1"/>
      <c r="N267" s="1"/>
      <c r="O267" s="1"/>
      <c r="P267" s="1"/>
      <c r="Q267" s="1"/>
    </row>
    <row r="268" spans="1:17" x14ac:dyDescent="0.25">
      <c r="A268" s="1"/>
      <c r="K268" s="1"/>
      <c r="L268" s="1"/>
      <c r="M268" s="1"/>
      <c r="N268" s="1"/>
      <c r="O268" s="1"/>
      <c r="P268" s="1"/>
      <c r="Q268" s="1"/>
    </row>
    <row r="269" spans="1:17" x14ac:dyDescent="0.25">
      <c r="A269" s="1"/>
      <c r="K269" s="1"/>
      <c r="L269" s="1"/>
      <c r="M269" s="1"/>
      <c r="N269" s="1"/>
      <c r="O269" s="1"/>
      <c r="P269" s="1"/>
      <c r="Q269" s="1"/>
    </row>
    <row r="270" spans="1:17" x14ac:dyDescent="0.25">
      <c r="A270" s="1"/>
      <c r="K270" s="1"/>
      <c r="L270" s="1"/>
      <c r="M270" s="1"/>
      <c r="N270" s="1"/>
      <c r="O270" s="1"/>
      <c r="P270" s="1"/>
      <c r="Q270" s="1"/>
    </row>
    <row r="271" spans="1:17" x14ac:dyDescent="0.25">
      <c r="A271" s="1"/>
      <c r="K271" s="1"/>
      <c r="L271" s="1"/>
      <c r="M271" s="1"/>
      <c r="N271" s="1"/>
      <c r="O271" s="1"/>
      <c r="P271" s="1"/>
      <c r="Q271" s="1"/>
    </row>
    <row r="272" spans="1:17" x14ac:dyDescent="0.25">
      <c r="A272" s="1"/>
      <c r="K272" s="1"/>
      <c r="L272" s="1"/>
      <c r="M272" s="1"/>
      <c r="N272" s="1"/>
      <c r="O272" s="1"/>
      <c r="P272" s="1"/>
      <c r="Q272" s="1"/>
    </row>
    <row r="273" spans="1:17" x14ac:dyDescent="0.25">
      <c r="A273" s="1"/>
      <c r="K273" s="1"/>
      <c r="L273" s="1"/>
      <c r="M273" s="1"/>
      <c r="N273" s="1"/>
      <c r="O273" s="1"/>
      <c r="P273" s="1"/>
      <c r="Q273" s="1"/>
    </row>
    <row r="274" spans="1:17" x14ac:dyDescent="0.25">
      <c r="A274" s="1"/>
      <c r="K274" s="1"/>
      <c r="L274" s="1"/>
      <c r="M274" s="1"/>
      <c r="N274" s="1"/>
      <c r="O274" s="1"/>
      <c r="P274" s="1"/>
      <c r="Q274" s="1"/>
    </row>
    <row r="275" spans="1:17" x14ac:dyDescent="0.25">
      <c r="A275" s="1"/>
      <c r="K275" s="1"/>
      <c r="L275" s="1"/>
      <c r="M275" s="1"/>
      <c r="N275" s="1"/>
      <c r="O275" s="1"/>
      <c r="P275" s="1"/>
      <c r="Q275" s="1"/>
    </row>
    <row r="276" spans="1:17" x14ac:dyDescent="0.25">
      <c r="A276" s="1"/>
      <c r="K276" s="1"/>
      <c r="L276" s="1"/>
      <c r="M276" s="1"/>
      <c r="N276" s="1"/>
      <c r="O276" s="1"/>
      <c r="P276" s="1"/>
      <c r="Q276" s="1"/>
    </row>
    <row r="277" spans="1:17" x14ac:dyDescent="0.25">
      <c r="A277" s="1"/>
      <c r="K277" s="1"/>
      <c r="L277" s="1"/>
      <c r="M277" s="1"/>
      <c r="N277" s="1"/>
      <c r="O277" s="1"/>
      <c r="P277" s="1"/>
      <c r="Q277" s="1"/>
    </row>
    <row r="278" spans="1:17" x14ac:dyDescent="0.25">
      <c r="A278" s="1"/>
      <c r="K278" s="1"/>
      <c r="L278" s="1"/>
      <c r="M278" s="1"/>
      <c r="N278" s="1"/>
      <c r="O278" s="1"/>
      <c r="P278" s="1"/>
      <c r="Q278" s="1"/>
    </row>
    <row r="279" spans="1:17" x14ac:dyDescent="0.25">
      <c r="A279" s="1"/>
      <c r="K279" s="1"/>
      <c r="L279" s="1"/>
      <c r="M279" s="1"/>
      <c r="N279" s="1"/>
      <c r="O279" s="1"/>
      <c r="P279" s="1"/>
      <c r="Q279" s="1"/>
    </row>
    <row r="280" spans="1:17" x14ac:dyDescent="0.25">
      <c r="A280" s="1"/>
      <c r="K280" s="1"/>
      <c r="L280" s="1"/>
      <c r="M280" s="1"/>
      <c r="N280" s="1"/>
      <c r="O280" s="1"/>
      <c r="P280" s="1"/>
      <c r="Q280" s="1"/>
    </row>
    <row r="281" spans="1:17" x14ac:dyDescent="0.25">
      <c r="A281" s="1"/>
      <c r="K281" s="1"/>
      <c r="L281" s="1"/>
      <c r="M281" s="1"/>
      <c r="N281" s="1"/>
      <c r="O281" s="1"/>
      <c r="P281" s="1"/>
      <c r="Q281" s="1"/>
    </row>
    <row r="282" spans="1:17" x14ac:dyDescent="0.25">
      <c r="A282" s="1"/>
      <c r="K282" s="1"/>
      <c r="L282" s="1"/>
      <c r="M282" s="1"/>
      <c r="N282" s="1"/>
      <c r="O282" s="1"/>
      <c r="P282" s="1"/>
      <c r="Q282" s="1"/>
    </row>
    <row r="283" spans="1:17" x14ac:dyDescent="0.25">
      <c r="A283" s="1"/>
      <c r="K283" s="1"/>
      <c r="L283" s="1"/>
      <c r="M283" s="1"/>
      <c r="N283" s="1"/>
      <c r="O283" s="1"/>
      <c r="P283" s="1"/>
      <c r="Q283" s="1"/>
    </row>
    <row r="284" spans="1:17" x14ac:dyDescent="0.25">
      <c r="A284" s="1"/>
      <c r="K284" s="1"/>
      <c r="L284" s="1"/>
      <c r="M284" s="1"/>
      <c r="N284" s="1"/>
      <c r="O284" s="1"/>
      <c r="P284" s="1"/>
      <c r="Q284" s="1"/>
    </row>
    <row r="285" spans="1:17" x14ac:dyDescent="0.25">
      <c r="A285" s="1"/>
      <c r="K285" s="1"/>
      <c r="L285" s="1"/>
      <c r="M285" s="1"/>
      <c r="N285" s="1"/>
      <c r="O285" s="1"/>
      <c r="P285" s="1"/>
      <c r="Q285" s="1"/>
    </row>
    <row r="286" spans="1:17" x14ac:dyDescent="0.25">
      <c r="A286" s="1"/>
      <c r="K286" s="1"/>
      <c r="L286" s="1"/>
      <c r="M286" s="1"/>
      <c r="N286" s="1"/>
      <c r="O286" s="1"/>
      <c r="P286" s="1"/>
      <c r="Q286" s="1"/>
    </row>
    <row r="287" spans="1:17" x14ac:dyDescent="0.25">
      <c r="A287" s="1"/>
      <c r="K287" s="1"/>
      <c r="L287" s="1"/>
      <c r="M287" s="1"/>
      <c r="N287" s="1"/>
      <c r="O287" s="1"/>
      <c r="P287" s="1"/>
      <c r="Q287" s="1"/>
    </row>
    <row r="288" spans="1:17" x14ac:dyDescent="0.25">
      <c r="A288" s="1"/>
      <c r="K288" s="1"/>
      <c r="L288" s="1"/>
      <c r="M288" s="1"/>
      <c r="N288" s="1"/>
      <c r="O288" s="1"/>
      <c r="P288" s="1"/>
      <c r="Q288" s="1"/>
    </row>
    <row r="289" spans="1:17" x14ac:dyDescent="0.25">
      <c r="A289" s="1"/>
      <c r="K289" s="1"/>
      <c r="L289" s="1"/>
      <c r="M289" s="1"/>
      <c r="N289" s="1"/>
      <c r="O289" s="1"/>
      <c r="P289" s="1"/>
      <c r="Q289" s="1"/>
    </row>
    <row r="290" spans="1:17" x14ac:dyDescent="0.25">
      <c r="A290" s="1"/>
      <c r="K290" s="1"/>
      <c r="L290" s="1"/>
      <c r="M290" s="1"/>
      <c r="N290" s="1"/>
      <c r="O290" s="1"/>
      <c r="P290" s="1"/>
      <c r="Q290" s="1"/>
    </row>
    <row r="291" spans="1:17" x14ac:dyDescent="0.25">
      <c r="A291" s="1"/>
      <c r="K291" s="1"/>
      <c r="L291" s="1"/>
      <c r="M291" s="1"/>
      <c r="N291" s="1"/>
      <c r="O291" s="1"/>
      <c r="P291" s="1"/>
      <c r="Q291" s="1"/>
    </row>
    <row r="292" spans="1:17" x14ac:dyDescent="0.25">
      <c r="A292" s="1"/>
      <c r="K292" s="1"/>
      <c r="L292" s="1"/>
      <c r="M292" s="1"/>
      <c r="N292" s="1"/>
      <c r="O292" s="1"/>
      <c r="P292" s="1"/>
      <c r="Q292" s="1"/>
    </row>
    <row r="293" spans="1:17" x14ac:dyDescent="0.25">
      <c r="A293" s="1"/>
      <c r="K293" s="1"/>
      <c r="L293" s="1"/>
      <c r="M293" s="1"/>
      <c r="N293" s="1"/>
      <c r="O293" s="1"/>
      <c r="P293" s="1"/>
      <c r="Q293" s="1"/>
    </row>
    <row r="294" spans="1:17" x14ac:dyDescent="0.25">
      <c r="A294" s="1"/>
      <c r="K294" s="1"/>
      <c r="L294" s="1"/>
      <c r="M294" s="1"/>
      <c r="N294" s="1"/>
      <c r="O294" s="1"/>
      <c r="P294" s="1"/>
      <c r="Q294" s="1"/>
    </row>
    <row r="295" spans="1:17" x14ac:dyDescent="0.25">
      <c r="A295" s="1"/>
      <c r="K295" s="1"/>
      <c r="L295" s="1"/>
      <c r="M295" s="1"/>
      <c r="N295" s="1"/>
      <c r="O295" s="1"/>
      <c r="P295" s="1"/>
      <c r="Q295" s="1"/>
    </row>
    <row r="296" spans="1:17" x14ac:dyDescent="0.25">
      <c r="A296" s="1"/>
      <c r="K296" s="1"/>
      <c r="L296" s="1"/>
      <c r="M296" s="1"/>
      <c r="N296" s="1"/>
      <c r="O296" s="1"/>
      <c r="P296" s="1"/>
      <c r="Q296" s="1"/>
    </row>
    <row r="297" spans="1:17" x14ac:dyDescent="0.25">
      <c r="A297" s="1"/>
      <c r="K297" s="1"/>
      <c r="L297" s="1"/>
      <c r="M297" s="1"/>
      <c r="N297" s="1"/>
      <c r="O297" s="1"/>
      <c r="P297" s="1"/>
      <c r="Q297" s="1"/>
    </row>
    <row r="298" spans="1:17" x14ac:dyDescent="0.25">
      <c r="A298" s="1"/>
      <c r="K298" s="1"/>
      <c r="L298" s="1"/>
      <c r="M298" s="1"/>
      <c r="N298" s="1"/>
      <c r="O298" s="1"/>
      <c r="P298" s="1"/>
      <c r="Q298" s="1"/>
    </row>
    <row r="299" spans="1:17" x14ac:dyDescent="0.25">
      <c r="A299" s="1"/>
      <c r="K299" s="1"/>
      <c r="L299" s="1"/>
      <c r="M299" s="1"/>
      <c r="N299" s="1"/>
      <c r="O299" s="1"/>
      <c r="P299" s="1"/>
      <c r="Q299" s="1"/>
    </row>
    <row r="300" spans="1:17" x14ac:dyDescent="0.25">
      <c r="A300" s="1"/>
      <c r="K300" s="1"/>
      <c r="L300" s="1"/>
      <c r="M300" s="1"/>
      <c r="N300" s="1"/>
      <c r="O300" s="1"/>
      <c r="P300" s="1"/>
      <c r="Q300" s="1"/>
    </row>
    <row r="301" spans="1:17" x14ac:dyDescent="0.25">
      <c r="A301" s="1"/>
      <c r="K301" s="1"/>
      <c r="L301" s="1"/>
      <c r="M301" s="1"/>
      <c r="N301" s="1"/>
      <c r="O301" s="1"/>
      <c r="P301" s="1"/>
      <c r="Q301" s="1"/>
    </row>
    <row r="302" spans="1:17" x14ac:dyDescent="0.25">
      <c r="A302" s="1"/>
      <c r="K302" s="1"/>
      <c r="L302" s="1"/>
      <c r="M302" s="1"/>
      <c r="N302" s="1"/>
      <c r="O302" s="1"/>
      <c r="P302" s="1"/>
      <c r="Q302" s="1"/>
    </row>
    <row r="303" spans="1:17" x14ac:dyDescent="0.25">
      <c r="A303" s="1"/>
      <c r="K303" s="1"/>
      <c r="L303" s="1"/>
      <c r="M303" s="1"/>
      <c r="N303" s="1"/>
      <c r="O303" s="1"/>
      <c r="P303" s="1"/>
      <c r="Q303" s="1"/>
    </row>
    <row r="304" spans="1:17" x14ac:dyDescent="0.25">
      <c r="A304" s="1"/>
      <c r="K304" s="1"/>
      <c r="L304" s="1"/>
      <c r="M304" s="1"/>
      <c r="N304" s="1"/>
      <c r="O304" s="1"/>
      <c r="P304" s="1"/>
      <c r="Q304" s="1"/>
    </row>
    <row r="305" spans="1:17" x14ac:dyDescent="0.25">
      <c r="A305" s="1"/>
      <c r="K305" s="1"/>
      <c r="L305" s="1"/>
      <c r="M305" s="1"/>
      <c r="N305" s="1"/>
      <c r="O305" s="1"/>
      <c r="P305" s="1"/>
      <c r="Q305" s="1"/>
    </row>
    <row r="306" spans="1:17" x14ac:dyDescent="0.25">
      <c r="A306" s="1"/>
      <c r="K306" s="1"/>
      <c r="L306" s="1"/>
      <c r="M306" s="1"/>
      <c r="N306" s="1"/>
      <c r="O306" s="1"/>
      <c r="P306" s="1"/>
      <c r="Q306" s="1"/>
    </row>
    <row r="307" spans="1:17" x14ac:dyDescent="0.25">
      <c r="A307" s="1"/>
      <c r="K307" s="1"/>
      <c r="L307" s="1"/>
      <c r="M307" s="1"/>
      <c r="N307" s="1"/>
      <c r="O307" s="1"/>
      <c r="P307" s="1"/>
      <c r="Q307" s="1"/>
    </row>
    <row r="308" spans="1:17" x14ac:dyDescent="0.25">
      <c r="A308" s="1"/>
      <c r="K308" s="1"/>
      <c r="L308" s="1"/>
      <c r="M308" s="1"/>
      <c r="N308" s="1"/>
      <c r="O308" s="1"/>
      <c r="P308" s="1"/>
      <c r="Q308" s="1"/>
    </row>
    <row r="309" spans="1:17" x14ac:dyDescent="0.25">
      <c r="A309" s="1"/>
      <c r="K309" s="1"/>
      <c r="L309" s="1"/>
      <c r="M309" s="1"/>
      <c r="N309" s="1"/>
      <c r="O309" s="1"/>
      <c r="P309" s="1"/>
      <c r="Q309" s="1"/>
    </row>
    <row r="310" spans="1:17" x14ac:dyDescent="0.25">
      <c r="A310" s="1"/>
      <c r="K310" s="1"/>
      <c r="L310" s="1"/>
      <c r="M310" s="1"/>
      <c r="N310" s="1"/>
      <c r="O310" s="1"/>
      <c r="P310" s="1"/>
      <c r="Q310" s="1"/>
    </row>
    <row r="311" spans="1:17" x14ac:dyDescent="0.25">
      <c r="A311" s="1"/>
      <c r="K311" s="1"/>
      <c r="L311" s="1"/>
      <c r="M311" s="1"/>
      <c r="N311" s="1"/>
      <c r="O311" s="1"/>
      <c r="P311" s="1"/>
      <c r="Q311" s="1"/>
    </row>
    <row r="312" spans="1:17" x14ac:dyDescent="0.25">
      <c r="A312" s="1"/>
      <c r="K312" s="1"/>
      <c r="L312" s="1"/>
      <c r="M312" s="1"/>
      <c r="N312" s="1"/>
      <c r="O312" s="1"/>
      <c r="P312" s="1"/>
      <c r="Q312" s="1"/>
    </row>
    <row r="313" spans="1:17" x14ac:dyDescent="0.25">
      <c r="A313" s="1"/>
      <c r="K313" s="1"/>
      <c r="L313" s="1"/>
      <c r="M313" s="1"/>
      <c r="N313" s="1"/>
      <c r="O313" s="1"/>
      <c r="P313" s="1"/>
      <c r="Q313" s="1"/>
    </row>
    <row r="314" spans="1:17" x14ac:dyDescent="0.25">
      <c r="A314" s="1"/>
      <c r="K314" s="1"/>
      <c r="L314" s="1"/>
      <c r="M314" s="1"/>
      <c r="N314" s="1"/>
      <c r="O314" s="1"/>
      <c r="P314" s="1"/>
      <c r="Q314" s="1"/>
    </row>
    <row r="315" spans="1:17" x14ac:dyDescent="0.25">
      <c r="A315" s="1"/>
      <c r="K315" s="1"/>
      <c r="L315" s="1"/>
      <c r="M315" s="1"/>
      <c r="N315" s="1"/>
      <c r="O315" s="1"/>
      <c r="P315" s="1"/>
      <c r="Q315" s="1"/>
    </row>
    <row r="316" spans="1:17" x14ac:dyDescent="0.25">
      <c r="A316" s="1"/>
      <c r="K316" s="1"/>
      <c r="L316" s="1"/>
      <c r="M316" s="1"/>
      <c r="N316" s="1"/>
      <c r="O316" s="1"/>
      <c r="P316" s="1"/>
      <c r="Q316" s="1"/>
    </row>
    <row r="317" spans="1:17" x14ac:dyDescent="0.25">
      <c r="A317" s="1"/>
      <c r="K317" s="1"/>
      <c r="L317" s="1"/>
      <c r="M317" s="1"/>
      <c r="N317" s="1"/>
      <c r="O317" s="1"/>
      <c r="P317" s="1"/>
      <c r="Q317" s="1"/>
    </row>
    <row r="318" spans="1:17" x14ac:dyDescent="0.25">
      <c r="A318" s="1"/>
      <c r="K318" s="1"/>
      <c r="L318" s="1"/>
      <c r="M318" s="1"/>
      <c r="N318" s="1"/>
      <c r="O318" s="1"/>
      <c r="P318" s="1"/>
      <c r="Q318" s="1"/>
    </row>
    <row r="319" spans="1:17" x14ac:dyDescent="0.25">
      <c r="A319" s="1"/>
      <c r="K319" s="1"/>
      <c r="L319" s="1"/>
      <c r="M319" s="1"/>
      <c r="N319" s="1"/>
      <c r="O319" s="1"/>
      <c r="P319" s="1"/>
      <c r="Q319" s="1"/>
    </row>
    <row r="320" spans="1:17" x14ac:dyDescent="0.25">
      <c r="A320" s="1"/>
      <c r="K320" s="1"/>
      <c r="L320" s="1"/>
      <c r="M320" s="1"/>
      <c r="N320" s="1"/>
      <c r="O320" s="1"/>
      <c r="P320" s="1"/>
      <c r="Q320" s="1"/>
    </row>
    <row r="321" spans="1:17" x14ac:dyDescent="0.25">
      <c r="A321" s="1"/>
      <c r="K321" s="1"/>
      <c r="L321" s="1"/>
      <c r="M321" s="1"/>
      <c r="N321" s="1"/>
      <c r="O321" s="1"/>
      <c r="P321" s="1"/>
      <c r="Q321" s="1"/>
    </row>
    <row r="322" spans="1:17" x14ac:dyDescent="0.25">
      <c r="A322" s="1"/>
      <c r="K322" s="1"/>
      <c r="L322" s="1"/>
      <c r="M322" s="1"/>
      <c r="N322" s="1"/>
      <c r="O322" s="1"/>
      <c r="P322" s="1"/>
      <c r="Q322" s="1"/>
    </row>
    <row r="323" spans="1:17" x14ac:dyDescent="0.25">
      <c r="A323" s="1"/>
      <c r="K323" s="1"/>
      <c r="L323" s="1"/>
      <c r="M323" s="1"/>
      <c r="N323" s="1"/>
      <c r="O323" s="1"/>
      <c r="P323" s="1"/>
      <c r="Q323" s="1"/>
    </row>
    <row r="324" spans="1:17" x14ac:dyDescent="0.25">
      <c r="A324" s="1"/>
      <c r="K324" s="1"/>
      <c r="L324" s="1"/>
      <c r="M324" s="1"/>
      <c r="N324" s="1"/>
      <c r="O324" s="1"/>
      <c r="P324" s="1"/>
      <c r="Q324" s="1"/>
    </row>
    <row r="325" spans="1:17" x14ac:dyDescent="0.25">
      <c r="A325" s="1"/>
      <c r="K325" s="1"/>
      <c r="L325" s="1"/>
      <c r="M325" s="1"/>
      <c r="N325" s="1"/>
      <c r="O325" s="1"/>
      <c r="P325" s="1"/>
      <c r="Q325" s="1"/>
    </row>
    <row r="326" spans="1:17" x14ac:dyDescent="0.25">
      <c r="A326" s="1"/>
      <c r="K326" s="1"/>
      <c r="L326" s="1"/>
      <c r="M326" s="1"/>
      <c r="N326" s="1"/>
      <c r="O326" s="1"/>
      <c r="P326" s="1"/>
      <c r="Q326" s="1"/>
    </row>
    <row r="327" spans="1:17" x14ac:dyDescent="0.25">
      <c r="A327" s="1"/>
      <c r="K327" s="1"/>
      <c r="L327" s="1"/>
      <c r="M327" s="1"/>
      <c r="N327" s="1"/>
      <c r="O327" s="1"/>
      <c r="P327" s="1"/>
      <c r="Q327" s="1"/>
    </row>
    <row r="328" spans="1:17" x14ac:dyDescent="0.25">
      <c r="A328" s="1"/>
      <c r="K328" s="1"/>
      <c r="L328" s="1"/>
      <c r="M328" s="1"/>
      <c r="N328" s="1"/>
      <c r="O328" s="1"/>
      <c r="P328" s="1"/>
      <c r="Q328" s="1"/>
    </row>
    <row r="329" spans="1:17" x14ac:dyDescent="0.25">
      <c r="A329" s="1"/>
      <c r="K329" s="1"/>
      <c r="L329" s="1"/>
      <c r="M329" s="1"/>
      <c r="N329" s="1"/>
      <c r="O329" s="1"/>
      <c r="P329" s="1"/>
      <c r="Q329" s="1"/>
    </row>
    <row r="330" spans="1:17" x14ac:dyDescent="0.25">
      <c r="A330" s="1"/>
      <c r="K330" s="1"/>
      <c r="L330" s="1"/>
      <c r="M330" s="1"/>
      <c r="N330" s="1"/>
      <c r="O330" s="1"/>
      <c r="P330" s="1"/>
      <c r="Q330" s="1"/>
    </row>
    <row r="331" spans="1:17" x14ac:dyDescent="0.25">
      <c r="A331" s="1"/>
      <c r="K331" s="1"/>
      <c r="L331" s="1"/>
      <c r="M331" s="1"/>
      <c r="N331" s="1"/>
      <c r="O331" s="1"/>
      <c r="P331" s="1"/>
      <c r="Q331" s="1"/>
    </row>
    <row r="332" spans="1:17" x14ac:dyDescent="0.25">
      <c r="A332" s="1"/>
      <c r="K332" s="1"/>
      <c r="L332" s="1"/>
      <c r="M332" s="1"/>
      <c r="N332" s="1"/>
      <c r="O332" s="1"/>
      <c r="P332" s="1"/>
      <c r="Q332" s="1"/>
    </row>
    <row r="333" spans="1:17" x14ac:dyDescent="0.25">
      <c r="A333" s="1"/>
      <c r="K333" s="1"/>
      <c r="L333" s="1"/>
      <c r="M333" s="1"/>
      <c r="N333" s="1"/>
      <c r="O333" s="1"/>
      <c r="P333" s="1"/>
      <c r="Q333" s="1"/>
    </row>
    <row r="334" spans="1:17" x14ac:dyDescent="0.25">
      <c r="A334" s="1"/>
      <c r="K334" s="1"/>
      <c r="L334" s="1"/>
      <c r="M334" s="1"/>
      <c r="N334" s="1"/>
      <c r="O334" s="1"/>
      <c r="P334" s="1"/>
      <c r="Q334" s="1"/>
    </row>
    <row r="335" spans="1:17" x14ac:dyDescent="0.25">
      <c r="A335" s="1"/>
      <c r="K335" s="1"/>
      <c r="L335" s="1"/>
      <c r="M335" s="1"/>
      <c r="N335" s="1"/>
      <c r="O335" s="1"/>
      <c r="P335" s="1"/>
      <c r="Q335" s="1"/>
    </row>
    <row r="336" spans="1:17" x14ac:dyDescent="0.25">
      <c r="A336" s="1"/>
      <c r="K336" s="1"/>
      <c r="L336" s="1"/>
      <c r="M336" s="1"/>
      <c r="N336" s="1"/>
      <c r="O336" s="1"/>
      <c r="P336" s="1"/>
      <c r="Q336" s="1"/>
    </row>
    <row r="337" spans="1:17" x14ac:dyDescent="0.25">
      <c r="A337" s="1"/>
      <c r="K337" s="1"/>
      <c r="L337" s="1"/>
      <c r="M337" s="1"/>
      <c r="N337" s="1"/>
      <c r="O337" s="1"/>
      <c r="P337" s="1"/>
      <c r="Q337" s="1"/>
    </row>
    <row r="338" spans="1:17" x14ac:dyDescent="0.25">
      <c r="A338" s="1"/>
      <c r="K338" s="1"/>
      <c r="L338" s="1"/>
      <c r="M338" s="1"/>
      <c r="N338" s="1"/>
      <c r="O338" s="1"/>
      <c r="P338" s="1"/>
      <c r="Q338" s="1"/>
    </row>
    <row r="339" spans="1:17" x14ac:dyDescent="0.25">
      <c r="A339" s="1"/>
      <c r="K339" s="1"/>
      <c r="L339" s="1"/>
      <c r="M339" s="1"/>
      <c r="N339" s="1"/>
      <c r="O339" s="1"/>
      <c r="P339" s="1"/>
      <c r="Q339" s="1"/>
    </row>
    <row r="340" spans="1:17" x14ac:dyDescent="0.25">
      <c r="A340" s="1"/>
      <c r="K340" s="1"/>
      <c r="L340" s="1"/>
      <c r="M340" s="1"/>
      <c r="N340" s="1"/>
      <c r="O340" s="1"/>
      <c r="P340" s="1"/>
      <c r="Q340" s="1"/>
    </row>
    <row r="341" spans="1:17" x14ac:dyDescent="0.25">
      <c r="A341" s="1"/>
      <c r="K341" s="1"/>
      <c r="L341" s="1"/>
      <c r="M341" s="1"/>
      <c r="N341" s="1"/>
      <c r="O341" s="1"/>
      <c r="P341" s="1"/>
      <c r="Q341" s="1"/>
    </row>
    <row r="342" spans="1:17" x14ac:dyDescent="0.25">
      <c r="A342" s="1"/>
      <c r="K342" s="1"/>
      <c r="L342" s="1"/>
      <c r="M342" s="1"/>
      <c r="N342" s="1"/>
      <c r="O342" s="1"/>
      <c r="P342" s="1"/>
      <c r="Q342" s="1"/>
    </row>
    <row r="343" spans="1:17" x14ac:dyDescent="0.25">
      <c r="A343" s="1"/>
      <c r="K343" s="1"/>
      <c r="L343" s="1"/>
      <c r="M343" s="1"/>
      <c r="N343" s="1"/>
      <c r="O343" s="1"/>
      <c r="P343" s="1"/>
      <c r="Q343" s="1"/>
    </row>
    <row r="344" spans="1:17" x14ac:dyDescent="0.25">
      <c r="A344" s="1"/>
      <c r="K344" s="1"/>
      <c r="L344" s="1"/>
      <c r="M344" s="1"/>
      <c r="N344" s="1"/>
      <c r="O344" s="1"/>
      <c r="P344" s="1"/>
      <c r="Q344" s="1"/>
    </row>
    <row r="345" spans="1:17" x14ac:dyDescent="0.25">
      <c r="A345" s="1"/>
      <c r="K345" s="1"/>
      <c r="L345" s="1"/>
      <c r="M345" s="1"/>
      <c r="N345" s="1"/>
      <c r="O345" s="1"/>
      <c r="P345" s="1"/>
      <c r="Q345" s="1"/>
    </row>
    <row r="346" spans="1:17" x14ac:dyDescent="0.25">
      <c r="A346" s="1"/>
      <c r="K346" s="1"/>
      <c r="L346" s="1"/>
      <c r="M346" s="1"/>
      <c r="N346" s="1"/>
      <c r="O346" s="1"/>
      <c r="P346" s="1"/>
      <c r="Q346" s="1"/>
    </row>
    <row r="347" spans="1:17" x14ac:dyDescent="0.25">
      <c r="A347" s="1"/>
      <c r="K347" s="1"/>
      <c r="L347" s="1"/>
      <c r="M347" s="1"/>
      <c r="N347" s="1"/>
      <c r="O347" s="1"/>
      <c r="P347" s="1"/>
      <c r="Q347" s="1"/>
    </row>
    <row r="348" spans="1:17" x14ac:dyDescent="0.25">
      <c r="A348" s="1"/>
      <c r="K348" s="1"/>
      <c r="L348" s="1"/>
      <c r="M348" s="1"/>
      <c r="N348" s="1"/>
      <c r="O348" s="1"/>
      <c r="P348" s="1"/>
      <c r="Q348" s="1"/>
    </row>
    <row r="349" spans="1:17" x14ac:dyDescent="0.25">
      <c r="A349" s="1"/>
      <c r="K349" s="1"/>
      <c r="L349" s="1"/>
      <c r="M349" s="1"/>
      <c r="N349" s="1"/>
      <c r="O349" s="1"/>
      <c r="P349" s="1"/>
      <c r="Q349" s="1"/>
    </row>
    <row r="350" spans="1:17" x14ac:dyDescent="0.25">
      <c r="A350" s="1"/>
      <c r="K350" s="1"/>
      <c r="L350" s="1"/>
      <c r="M350" s="1"/>
      <c r="N350" s="1"/>
      <c r="O350" s="1"/>
      <c r="P350" s="1"/>
      <c r="Q350" s="1"/>
    </row>
    <row r="351" spans="1:17" x14ac:dyDescent="0.25">
      <c r="A351" s="1"/>
      <c r="K351" s="1"/>
      <c r="L351" s="1"/>
      <c r="M351" s="1"/>
      <c r="N351" s="1"/>
      <c r="O351" s="1"/>
      <c r="P351" s="1"/>
      <c r="Q351" s="1"/>
    </row>
    <row r="352" spans="1:17" x14ac:dyDescent="0.25">
      <c r="A352" s="1"/>
      <c r="K352" s="1"/>
      <c r="L352" s="1"/>
      <c r="M352" s="1"/>
      <c r="N352" s="1"/>
      <c r="O352" s="1"/>
      <c r="P352" s="1"/>
      <c r="Q352" s="1"/>
    </row>
    <row r="353" spans="1:17" x14ac:dyDescent="0.25">
      <c r="A353" s="1"/>
      <c r="K353" s="1"/>
      <c r="L353" s="1"/>
      <c r="M353" s="1"/>
      <c r="N353" s="1"/>
      <c r="O353" s="1"/>
      <c r="P353" s="1"/>
      <c r="Q353" s="1"/>
    </row>
    <row r="354" spans="1:17" x14ac:dyDescent="0.25">
      <c r="A354" s="1"/>
      <c r="K354" s="1"/>
      <c r="L354" s="1"/>
      <c r="M354" s="1"/>
      <c r="N354" s="1"/>
      <c r="O354" s="1"/>
      <c r="P354" s="1"/>
      <c r="Q354" s="1"/>
    </row>
    <row r="355" spans="1:17" x14ac:dyDescent="0.25">
      <c r="A355" s="1"/>
      <c r="K355" s="1"/>
      <c r="L355" s="1"/>
      <c r="M355" s="1"/>
      <c r="N355" s="1"/>
      <c r="O355" s="1"/>
      <c r="P355" s="1"/>
      <c r="Q355" s="1"/>
    </row>
    <row r="356" spans="1:17" x14ac:dyDescent="0.25">
      <c r="A356" s="1"/>
      <c r="K356" s="1"/>
      <c r="L356" s="1"/>
      <c r="M356" s="1"/>
      <c r="N356" s="1"/>
      <c r="O356" s="1"/>
      <c r="P356" s="1"/>
      <c r="Q356" s="1"/>
    </row>
    <row r="357" spans="1:17" x14ac:dyDescent="0.25">
      <c r="A357" s="1"/>
      <c r="K357" s="1"/>
      <c r="L357" s="1"/>
      <c r="M357" s="1"/>
      <c r="N357" s="1"/>
      <c r="O357" s="1"/>
      <c r="P357" s="1"/>
      <c r="Q357" s="1"/>
    </row>
    <row r="358" spans="1:17" x14ac:dyDescent="0.25">
      <c r="A358" s="1"/>
      <c r="K358" s="1"/>
      <c r="L358" s="1"/>
      <c r="M358" s="1"/>
      <c r="N358" s="1"/>
      <c r="O358" s="1"/>
      <c r="P358" s="1"/>
      <c r="Q358" s="1"/>
    </row>
    <row r="359" spans="1:17" x14ac:dyDescent="0.25">
      <c r="A359" s="1"/>
      <c r="K359" s="1"/>
      <c r="L359" s="1"/>
      <c r="M359" s="1"/>
      <c r="N359" s="1"/>
      <c r="O359" s="1"/>
      <c r="P359" s="1"/>
      <c r="Q359" s="1"/>
    </row>
    <row r="360" spans="1:17" x14ac:dyDescent="0.25">
      <c r="A360" s="1"/>
      <c r="K360" s="1"/>
      <c r="L360" s="1"/>
      <c r="M360" s="1"/>
      <c r="N360" s="1"/>
      <c r="O360" s="1"/>
      <c r="P360" s="1"/>
      <c r="Q360" s="1"/>
    </row>
    <row r="361" spans="1:17" x14ac:dyDescent="0.25">
      <c r="A361" s="1"/>
      <c r="K361" s="1"/>
      <c r="L361" s="1"/>
      <c r="M361" s="1"/>
      <c r="N361" s="1"/>
      <c r="O361" s="1"/>
      <c r="P361" s="1"/>
      <c r="Q361" s="1"/>
    </row>
    <row r="362" spans="1:17" x14ac:dyDescent="0.25">
      <c r="A362" s="1"/>
      <c r="K362" s="1"/>
      <c r="L362" s="1"/>
      <c r="M362" s="1"/>
      <c r="N362" s="1"/>
      <c r="O362" s="1"/>
      <c r="P362" s="1"/>
      <c r="Q362" s="1"/>
    </row>
    <row r="363" spans="1:17" x14ac:dyDescent="0.25">
      <c r="A363" s="1"/>
      <c r="K363" s="1"/>
      <c r="L363" s="1"/>
      <c r="M363" s="1"/>
      <c r="N363" s="1"/>
      <c r="O363" s="1"/>
      <c r="P363" s="1"/>
      <c r="Q363" s="1"/>
    </row>
    <row r="364" spans="1:17" x14ac:dyDescent="0.25">
      <c r="A364" s="1"/>
      <c r="K364" s="1"/>
      <c r="L364" s="1"/>
      <c r="M364" s="1"/>
      <c r="N364" s="1"/>
      <c r="O364" s="1"/>
      <c r="P364" s="1"/>
      <c r="Q364" s="1"/>
    </row>
    <row r="365" spans="1:17" x14ac:dyDescent="0.25">
      <c r="A365" s="1"/>
      <c r="K365" s="1"/>
      <c r="L365" s="1"/>
      <c r="M365" s="1"/>
      <c r="N365" s="1"/>
      <c r="O365" s="1"/>
      <c r="P365" s="1"/>
      <c r="Q365" s="1"/>
    </row>
    <row r="366" spans="1:17" x14ac:dyDescent="0.25">
      <c r="A366" s="1"/>
      <c r="K366" s="1"/>
      <c r="L366" s="1"/>
      <c r="M366" s="1"/>
      <c r="N366" s="1"/>
      <c r="O366" s="1"/>
      <c r="P366" s="1"/>
      <c r="Q366" s="1"/>
    </row>
    <row r="367" spans="1:17" x14ac:dyDescent="0.25">
      <c r="A367" s="1"/>
      <c r="K367" s="1"/>
      <c r="L367" s="1"/>
      <c r="M367" s="1"/>
      <c r="N367" s="1"/>
      <c r="O367" s="1"/>
      <c r="P367" s="1"/>
      <c r="Q367" s="1"/>
    </row>
    <row r="368" spans="1:17" x14ac:dyDescent="0.25">
      <c r="A368" s="1"/>
      <c r="K368" s="1"/>
      <c r="L368" s="1"/>
      <c r="M368" s="1"/>
      <c r="N368" s="1"/>
      <c r="O368" s="1"/>
      <c r="P368" s="1"/>
      <c r="Q368" s="1"/>
    </row>
    <row r="369" spans="1:17" x14ac:dyDescent="0.25">
      <c r="A369" s="1"/>
      <c r="K369" s="1"/>
      <c r="L369" s="1"/>
      <c r="M369" s="1"/>
      <c r="N369" s="1"/>
      <c r="O369" s="1"/>
      <c r="P369" s="1"/>
      <c r="Q369" s="1"/>
    </row>
    <row r="370" spans="1:17" x14ac:dyDescent="0.25">
      <c r="A370" s="1"/>
      <c r="K370" s="1"/>
      <c r="L370" s="1"/>
      <c r="M370" s="1"/>
      <c r="N370" s="1"/>
      <c r="O370" s="1"/>
      <c r="P370" s="1"/>
      <c r="Q370" s="1"/>
    </row>
    <row r="371" spans="1:17" x14ac:dyDescent="0.25">
      <c r="A371" s="1"/>
      <c r="K371" s="1"/>
      <c r="L371" s="1"/>
      <c r="M371" s="1"/>
      <c r="N371" s="1"/>
      <c r="O371" s="1"/>
      <c r="P371" s="1"/>
      <c r="Q371" s="1"/>
    </row>
    <row r="372" spans="1:17" x14ac:dyDescent="0.25">
      <c r="A372" s="1"/>
      <c r="K372" s="1"/>
      <c r="L372" s="1"/>
      <c r="M372" s="1"/>
      <c r="N372" s="1"/>
      <c r="O372" s="1"/>
      <c r="P372" s="1"/>
      <c r="Q372" s="1"/>
    </row>
    <row r="373" spans="1:17" x14ac:dyDescent="0.25">
      <c r="A373" s="1"/>
      <c r="K373" s="1"/>
      <c r="L373" s="1"/>
      <c r="M373" s="1"/>
      <c r="N373" s="1"/>
      <c r="O373" s="1"/>
      <c r="P373" s="1"/>
      <c r="Q373" s="1"/>
    </row>
    <row r="374" spans="1:17" x14ac:dyDescent="0.25">
      <c r="A374" s="1"/>
      <c r="K374" s="1"/>
      <c r="L374" s="1"/>
      <c r="M374" s="1"/>
      <c r="N374" s="1"/>
      <c r="O374" s="1"/>
      <c r="P374" s="1"/>
      <c r="Q374" s="1"/>
    </row>
    <row r="375" spans="1:17" x14ac:dyDescent="0.25">
      <c r="A375" s="1"/>
      <c r="K375" s="1"/>
      <c r="L375" s="1"/>
      <c r="M375" s="1"/>
      <c r="N375" s="1"/>
      <c r="O375" s="1"/>
      <c r="P375" s="1"/>
      <c r="Q375" s="1"/>
    </row>
    <row r="376" spans="1:17" x14ac:dyDescent="0.25">
      <c r="A376" s="1"/>
      <c r="K376" s="1"/>
      <c r="L376" s="1"/>
      <c r="M376" s="1"/>
      <c r="N376" s="1"/>
      <c r="O376" s="1"/>
      <c r="P376" s="1"/>
      <c r="Q376" s="1"/>
    </row>
    <row r="377" spans="1:17" x14ac:dyDescent="0.25">
      <c r="A377" s="1"/>
      <c r="K377" s="1"/>
      <c r="L377" s="1"/>
      <c r="M377" s="1"/>
      <c r="N377" s="1"/>
      <c r="O377" s="1"/>
      <c r="P377" s="1"/>
      <c r="Q377" s="1"/>
    </row>
    <row r="378" spans="1:17" x14ac:dyDescent="0.25">
      <c r="A378" s="1"/>
      <c r="K378" s="1"/>
      <c r="L378" s="1"/>
      <c r="M378" s="1"/>
      <c r="N378" s="1"/>
      <c r="O378" s="1"/>
      <c r="P378" s="1"/>
      <c r="Q378" s="1"/>
    </row>
    <row r="379" spans="1:17" x14ac:dyDescent="0.25">
      <c r="A379" s="1"/>
      <c r="K379" s="1"/>
      <c r="L379" s="1"/>
      <c r="M379" s="1"/>
      <c r="N379" s="1"/>
      <c r="O379" s="1"/>
      <c r="P379" s="1"/>
      <c r="Q379" s="1"/>
    </row>
    <row r="380" spans="1:17" x14ac:dyDescent="0.25">
      <c r="A380" s="1"/>
      <c r="M380" s="1"/>
      <c r="N380" s="1"/>
      <c r="O380" s="1"/>
      <c r="P380" s="1"/>
      <c r="Q380" s="1"/>
    </row>
    <row r="381" spans="1:17" x14ac:dyDescent="0.25">
      <c r="A381" s="1"/>
    </row>
  </sheetData>
  <phoneticPr fontId="19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91"/>
  <sheetViews>
    <sheetView zoomScale="75" zoomScaleNormal="75" workbookViewId="0">
      <pane ySplit="1" topLeftCell="A2" activePane="bottomLeft" state="frozen"/>
      <selection pane="bottomLeft" activeCell="D103" sqref="D103"/>
    </sheetView>
  </sheetViews>
  <sheetFormatPr defaultColWidth="9.140625" defaultRowHeight="15" x14ac:dyDescent="0.25"/>
  <cols>
    <col min="1" max="1" width="1.140625" style="1" customWidth="1"/>
    <col min="2" max="2" width="29.28515625" style="13" bestFit="1" customWidth="1"/>
    <col min="3" max="3" width="26.28515625" style="13" bestFit="1" customWidth="1"/>
    <col min="4" max="4" width="30.28515625" style="13" bestFit="1" customWidth="1"/>
    <col min="5" max="5" width="11.42578125" style="30" bestFit="1" customWidth="1"/>
    <col min="6" max="6" width="13.85546875" style="30" bestFit="1" customWidth="1"/>
    <col min="7" max="7" width="16.42578125" style="30" bestFit="1" customWidth="1"/>
    <col min="8" max="8" width="13.85546875" style="30" bestFit="1" customWidth="1"/>
    <col min="9" max="9" width="16.42578125" style="30" bestFit="1" customWidth="1"/>
    <col min="10" max="12" width="13.85546875" style="30" bestFit="1" customWidth="1"/>
    <col min="13" max="14" width="12.85546875" style="30" bestFit="1" customWidth="1"/>
    <col min="15" max="15" width="13.85546875" style="30" bestFit="1" customWidth="1"/>
    <col min="16" max="16" width="16.42578125" style="30" bestFit="1" customWidth="1"/>
    <col min="17" max="17" width="18.140625" style="30" bestFit="1" customWidth="1"/>
    <col min="18" max="18" width="15.42578125" style="30" bestFit="1" customWidth="1"/>
    <col min="19" max="19" width="16.42578125" style="30" bestFit="1" customWidth="1"/>
    <col min="20" max="20" width="14" style="30" bestFit="1" customWidth="1"/>
    <col min="21" max="21" width="11.85546875" style="30" customWidth="1"/>
    <col min="22" max="22" width="10.85546875" style="13" bestFit="1" customWidth="1"/>
    <col min="23" max="16384" width="9.140625" style="13"/>
  </cols>
  <sheetData>
    <row r="1" spans="1:25" s="29" customFormat="1" ht="11.25" x14ac:dyDescent="0.15">
      <c r="A1" s="40"/>
      <c r="B1" s="31" t="s">
        <v>25</v>
      </c>
      <c r="C1" s="31" t="s">
        <v>26</v>
      </c>
      <c r="D1" s="31" t="s">
        <v>33</v>
      </c>
      <c r="E1" s="32">
        <v>1</v>
      </c>
      <c r="F1" s="31">
        <v>2</v>
      </c>
      <c r="G1" s="31">
        <v>3</v>
      </c>
      <c r="H1" s="31">
        <v>4</v>
      </c>
      <c r="I1" s="31">
        <v>5</v>
      </c>
      <c r="J1" s="31">
        <v>6</v>
      </c>
      <c r="K1" s="31">
        <v>7</v>
      </c>
      <c r="L1" s="31">
        <v>8</v>
      </c>
      <c r="M1" s="31">
        <v>9</v>
      </c>
      <c r="N1" s="31">
        <v>10</v>
      </c>
      <c r="O1" s="31">
        <v>11</v>
      </c>
      <c r="P1" s="31">
        <v>12</v>
      </c>
      <c r="Q1" s="31">
        <v>14</v>
      </c>
      <c r="R1" s="31">
        <v>15</v>
      </c>
      <c r="S1" s="31">
        <v>16</v>
      </c>
      <c r="T1" s="31">
        <v>17</v>
      </c>
      <c r="U1" s="33"/>
      <c r="V1" s="34"/>
      <c r="W1" s="34"/>
    </row>
    <row r="2" spans="1:25" x14ac:dyDescent="0.25">
      <c r="B2" s="68">
        <v>36386</v>
      </c>
      <c r="C2" s="80" t="s">
        <v>246</v>
      </c>
      <c r="D2" s="81" t="s">
        <v>353</v>
      </c>
      <c r="E2" s="82" t="s">
        <v>64</v>
      </c>
      <c r="F2" s="80" t="s">
        <v>247</v>
      </c>
      <c r="G2" s="80" t="s">
        <v>109</v>
      </c>
      <c r="H2" s="80" t="s">
        <v>248</v>
      </c>
      <c r="I2" s="80" t="s">
        <v>111</v>
      </c>
      <c r="J2" s="80" t="s">
        <v>249</v>
      </c>
      <c r="K2" s="80" t="s">
        <v>66</v>
      </c>
      <c r="L2" s="80" t="s">
        <v>250</v>
      </c>
      <c r="M2" s="80" t="s">
        <v>251</v>
      </c>
      <c r="N2" s="80" t="s">
        <v>129</v>
      </c>
      <c r="O2" s="81" t="s">
        <v>252</v>
      </c>
      <c r="P2" s="85" t="s">
        <v>114</v>
      </c>
      <c r="Q2" s="86" t="s">
        <v>253</v>
      </c>
      <c r="R2" s="86" t="s">
        <v>254</v>
      </c>
      <c r="S2" s="80"/>
      <c r="T2" s="80"/>
      <c r="U2" s="92" t="s">
        <v>44</v>
      </c>
      <c r="V2" s="95"/>
      <c r="W2" s="44"/>
      <c r="X2" s="44"/>
      <c r="Y2" s="44"/>
    </row>
    <row r="3" spans="1:25" x14ac:dyDescent="0.25">
      <c r="B3" s="69">
        <v>36389</v>
      </c>
      <c r="C3" s="76" t="s">
        <v>79</v>
      </c>
      <c r="D3" s="77" t="s">
        <v>353</v>
      </c>
      <c r="E3" s="83" t="s">
        <v>64</v>
      </c>
      <c r="F3" s="76" t="s">
        <v>247</v>
      </c>
      <c r="G3" s="76" t="s">
        <v>114</v>
      </c>
      <c r="H3" s="76" t="s">
        <v>248</v>
      </c>
      <c r="I3" s="76" t="s">
        <v>111</v>
      </c>
      <c r="J3" s="76" t="s">
        <v>249</v>
      </c>
      <c r="K3" s="76" t="s">
        <v>66</v>
      </c>
      <c r="L3" s="76" t="s">
        <v>250</v>
      </c>
      <c r="M3" s="76" t="s">
        <v>251</v>
      </c>
      <c r="N3" s="76" t="s">
        <v>129</v>
      </c>
      <c r="O3" s="77" t="s">
        <v>253</v>
      </c>
      <c r="P3" s="87" t="s">
        <v>254</v>
      </c>
      <c r="Q3" s="88" t="s">
        <v>252</v>
      </c>
      <c r="R3" s="88" t="s">
        <v>255</v>
      </c>
      <c r="S3" s="76"/>
      <c r="T3" s="76"/>
      <c r="U3" s="96"/>
      <c r="V3" s="97"/>
      <c r="W3" s="44"/>
      <c r="X3" s="44"/>
      <c r="Y3" s="44"/>
    </row>
    <row r="4" spans="1:25" x14ac:dyDescent="0.25">
      <c r="B4" s="69">
        <v>36393</v>
      </c>
      <c r="C4" s="76" t="s">
        <v>184</v>
      </c>
      <c r="D4" s="77" t="s">
        <v>256</v>
      </c>
      <c r="E4" s="83" t="s">
        <v>64</v>
      </c>
      <c r="F4" s="76" t="s">
        <v>257</v>
      </c>
      <c r="G4" s="76" t="s">
        <v>58</v>
      </c>
      <c r="H4" s="76" t="s">
        <v>248</v>
      </c>
      <c r="I4" s="76" t="s">
        <v>111</v>
      </c>
      <c r="J4" s="76" t="s">
        <v>249</v>
      </c>
      <c r="K4" s="76" t="s">
        <v>253</v>
      </c>
      <c r="L4" s="76" t="s">
        <v>250</v>
      </c>
      <c r="M4" s="76" t="s">
        <v>255</v>
      </c>
      <c r="N4" s="76" t="s">
        <v>129</v>
      </c>
      <c r="O4" s="77" t="s">
        <v>114</v>
      </c>
      <c r="P4" s="87" t="s">
        <v>251</v>
      </c>
      <c r="Q4" s="88" t="s">
        <v>66</v>
      </c>
      <c r="R4" s="76" t="s">
        <v>258</v>
      </c>
      <c r="S4" s="88" t="s">
        <v>247</v>
      </c>
      <c r="T4" s="76" t="s">
        <v>259</v>
      </c>
      <c r="U4" s="93" t="s">
        <v>37</v>
      </c>
      <c r="V4" s="97"/>
      <c r="W4" s="44"/>
      <c r="X4" s="44"/>
      <c r="Y4" s="44"/>
    </row>
    <row r="5" spans="1:25" x14ac:dyDescent="0.25">
      <c r="B5" s="69">
        <v>36396</v>
      </c>
      <c r="C5" s="76" t="s">
        <v>85</v>
      </c>
      <c r="D5" s="77" t="s">
        <v>353</v>
      </c>
      <c r="E5" s="83" t="s">
        <v>64</v>
      </c>
      <c r="F5" s="76" t="s">
        <v>257</v>
      </c>
      <c r="G5" s="76" t="s">
        <v>58</v>
      </c>
      <c r="H5" s="76" t="s">
        <v>248</v>
      </c>
      <c r="I5" s="76" t="s">
        <v>111</v>
      </c>
      <c r="J5" s="76" t="s">
        <v>249</v>
      </c>
      <c r="K5" s="76" t="s">
        <v>109</v>
      </c>
      <c r="L5" s="76" t="s">
        <v>250</v>
      </c>
      <c r="M5" s="76" t="s">
        <v>255</v>
      </c>
      <c r="N5" s="76" t="s">
        <v>129</v>
      </c>
      <c r="O5" s="77" t="s">
        <v>114</v>
      </c>
      <c r="P5" s="83" t="s">
        <v>253</v>
      </c>
      <c r="Q5" s="88" t="s">
        <v>66</v>
      </c>
      <c r="R5" s="88" t="s">
        <v>108</v>
      </c>
      <c r="S5" s="45"/>
      <c r="T5" s="76"/>
      <c r="U5" s="93" t="s">
        <v>44</v>
      </c>
      <c r="V5" s="97"/>
      <c r="W5" s="44"/>
      <c r="X5" s="44"/>
      <c r="Y5" s="44"/>
    </row>
    <row r="6" spans="1:25" x14ac:dyDescent="0.25">
      <c r="B6" s="69">
        <v>36400</v>
      </c>
      <c r="C6" s="76" t="s">
        <v>77</v>
      </c>
      <c r="D6" s="77" t="s">
        <v>353</v>
      </c>
      <c r="E6" s="83" t="s">
        <v>64</v>
      </c>
      <c r="F6" s="76" t="s">
        <v>257</v>
      </c>
      <c r="G6" s="76" t="s">
        <v>109</v>
      </c>
      <c r="H6" s="76" t="s">
        <v>248</v>
      </c>
      <c r="I6" s="76" t="s">
        <v>111</v>
      </c>
      <c r="J6" s="76" t="s">
        <v>249</v>
      </c>
      <c r="K6" s="76" t="s">
        <v>58</v>
      </c>
      <c r="L6" s="76" t="s">
        <v>250</v>
      </c>
      <c r="M6" s="76" t="s">
        <v>255</v>
      </c>
      <c r="N6" s="76" t="s">
        <v>129</v>
      </c>
      <c r="O6" s="77" t="s">
        <v>114</v>
      </c>
      <c r="P6" s="87" t="s">
        <v>251</v>
      </c>
      <c r="Q6" s="88" t="s">
        <v>66</v>
      </c>
      <c r="R6" s="88" t="s">
        <v>260</v>
      </c>
      <c r="S6" s="44"/>
      <c r="T6" s="76"/>
      <c r="U6" s="93" t="s">
        <v>37</v>
      </c>
      <c r="V6" s="97"/>
      <c r="W6" s="44"/>
      <c r="X6" s="44"/>
      <c r="Y6" s="44"/>
    </row>
    <row r="7" spans="1:25" x14ac:dyDescent="0.25">
      <c r="B7" s="69">
        <v>36403</v>
      </c>
      <c r="C7" s="76" t="s">
        <v>76</v>
      </c>
      <c r="D7" s="77" t="s">
        <v>117</v>
      </c>
      <c r="E7" s="83" t="s">
        <v>64</v>
      </c>
      <c r="F7" s="76" t="s">
        <v>257</v>
      </c>
      <c r="G7" s="76" t="s">
        <v>259</v>
      </c>
      <c r="H7" s="76" t="s">
        <v>248</v>
      </c>
      <c r="I7" s="76" t="s">
        <v>111</v>
      </c>
      <c r="J7" s="76" t="s">
        <v>249</v>
      </c>
      <c r="K7" s="76" t="s">
        <v>58</v>
      </c>
      <c r="L7" s="76" t="s">
        <v>250</v>
      </c>
      <c r="M7" s="76" t="s">
        <v>258</v>
      </c>
      <c r="N7" s="76" t="s">
        <v>129</v>
      </c>
      <c r="O7" s="77" t="s">
        <v>66</v>
      </c>
      <c r="P7" s="87" t="s">
        <v>251</v>
      </c>
      <c r="Q7" s="88" t="s">
        <v>260</v>
      </c>
      <c r="R7" s="88" t="s">
        <v>108</v>
      </c>
      <c r="S7" s="76"/>
      <c r="T7" s="76"/>
      <c r="U7" s="96"/>
      <c r="V7" s="97"/>
      <c r="W7" s="44"/>
      <c r="X7" s="44"/>
      <c r="Y7" s="44"/>
    </row>
    <row r="8" spans="1:25" x14ac:dyDescent="0.25">
      <c r="B8" s="69">
        <v>36407</v>
      </c>
      <c r="C8" s="76" t="s">
        <v>261</v>
      </c>
      <c r="D8" s="77" t="s">
        <v>262</v>
      </c>
      <c r="E8" s="83" t="s">
        <v>64</v>
      </c>
      <c r="F8" s="76" t="s">
        <v>257</v>
      </c>
      <c r="G8" s="76" t="s">
        <v>109</v>
      </c>
      <c r="H8" s="76" t="s">
        <v>263</v>
      </c>
      <c r="I8" s="76" t="s">
        <v>111</v>
      </c>
      <c r="J8" s="76" t="s">
        <v>110</v>
      </c>
      <c r="K8" s="76" t="s">
        <v>251</v>
      </c>
      <c r="L8" s="76" t="s">
        <v>250</v>
      </c>
      <c r="M8" s="76" t="s">
        <v>255</v>
      </c>
      <c r="N8" s="76" t="s">
        <v>260</v>
      </c>
      <c r="O8" s="77" t="s">
        <v>252</v>
      </c>
      <c r="P8" s="87" t="s">
        <v>249</v>
      </c>
      <c r="Q8" s="88" t="s">
        <v>66</v>
      </c>
      <c r="R8" s="76" t="s">
        <v>58</v>
      </c>
      <c r="S8" s="76" t="s">
        <v>258</v>
      </c>
      <c r="T8" s="88" t="s">
        <v>108</v>
      </c>
      <c r="U8" s="96"/>
      <c r="V8" s="97"/>
      <c r="W8" s="44"/>
      <c r="X8" s="44"/>
      <c r="Y8" s="44"/>
    </row>
    <row r="9" spans="1:25" x14ac:dyDescent="0.25">
      <c r="B9" s="69">
        <v>36410</v>
      </c>
      <c r="C9" s="76" t="s">
        <v>80</v>
      </c>
      <c r="D9" s="77" t="s">
        <v>353</v>
      </c>
      <c r="E9" s="83" t="s">
        <v>64</v>
      </c>
      <c r="F9" s="76" t="s">
        <v>257</v>
      </c>
      <c r="G9" s="76" t="s">
        <v>110</v>
      </c>
      <c r="H9" s="76" t="s">
        <v>248</v>
      </c>
      <c r="I9" s="76" t="s">
        <v>111</v>
      </c>
      <c r="J9" s="76" t="s">
        <v>249</v>
      </c>
      <c r="K9" s="76" t="s">
        <v>251</v>
      </c>
      <c r="L9" s="76" t="s">
        <v>250</v>
      </c>
      <c r="M9" s="76" t="s">
        <v>255</v>
      </c>
      <c r="N9" s="76" t="s">
        <v>263</v>
      </c>
      <c r="O9" s="77" t="s">
        <v>264</v>
      </c>
      <c r="P9" s="87" t="s">
        <v>58</v>
      </c>
      <c r="Q9" s="88" t="s">
        <v>108</v>
      </c>
      <c r="R9" s="88" t="s">
        <v>260</v>
      </c>
      <c r="S9" s="76"/>
      <c r="T9" s="89"/>
      <c r="U9" s="96"/>
      <c r="V9" s="97"/>
      <c r="W9" s="44"/>
      <c r="X9" s="44"/>
      <c r="Y9" s="44"/>
    </row>
    <row r="10" spans="1:25" x14ac:dyDescent="0.25">
      <c r="B10" s="69">
        <v>36414</v>
      </c>
      <c r="C10" s="76" t="s">
        <v>59</v>
      </c>
      <c r="D10" s="77" t="s">
        <v>353</v>
      </c>
      <c r="E10" s="83" t="s">
        <v>64</v>
      </c>
      <c r="F10" s="76" t="s">
        <v>257</v>
      </c>
      <c r="G10" s="76" t="s">
        <v>109</v>
      </c>
      <c r="H10" s="76" t="s">
        <v>248</v>
      </c>
      <c r="I10" s="76" t="s">
        <v>111</v>
      </c>
      <c r="J10" s="76" t="s">
        <v>110</v>
      </c>
      <c r="K10" s="76" t="s">
        <v>251</v>
      </c>
      <c r="L10" s="76" t="s">
        <v>58</v>
      </c>
      <c r="M10" s="76" t="s">
        <v>255</v>
      </c>
      <c r="N10" s="76" t="s">
        <v>263</v>
      </c>
      <c r="O10" s="77" t="s">
        <v>66</v>
      </c>
      <c r="P10" s="87" t="s">
        <v>249</v>
      </c>
      <c r="Q10" s="88" t="s">
        <v>250</v>
      </c>
      <c r="R10" s="88" t="s">
        <v>108</v>
      </c>
      <c r="S10" s="44"/>
      <c r="T10" s="76"/>
      <c r="U10" s="93" t="s">
        <v>37</v>
      </c>
      <c r="V10" s="97"/>
      <c r="W10" s="44"/>
      <c r="X10" s="44"/>
      <c r="Y10" s="44"/>
    </row>
    <row r="11" spans="1:25" x14ac:dyDescent="0.25">
      <c r="B11" s="69">
        <v>36421</v>
      </c>
      <c r="C11" s="76" t="s">
        <v>76</v>
      </c>
      <c r="D11" s="77" t="s">
        <v>353</v>
      </c>
      <c r="E11" s="83" t="s">
        <v>64</v>
      </c>
      <c r="F11" s="76" t="s">
        <v>265</v>
      </c>
      <c r="G11" s="76" t="s">
        <v>252</v>
      </c>
      <c r="H11" s="76" t="s">
        <v>260</v>
      </c>
      <c r="I11" s="76" t="s">
        <v>58</v>
      </c>
      <c r="J11" s="76" t="s">
        <v>110</v>
      </c>
      <c r="K11" s="76" t="s">
        <v>250</v>
      </c>
      <c r="L11" s="76" t="s">
        <v>66</v>
      </c>
      <c r="M11" s="76" t="s">
        <v>129</v>
      </c>
      <c r="N11" s="76" t="s">
        <v>266</v>
      </c>
      <c r="O11" s="77" t="s">
        <v>249</v>
      </c>
      <c r="P11" s="87" t="s">
        <v>263</v>
      </c>
      <c r="Q11" s="88" t="s">
        <v>111</v>
      </c>
      <c r="R11" s="88" t="s">
        <v>251</v>
      </c>
      <c r="S11" s="76"/>
      <c r="T11" s="76"/>
      <c r="U11" s="96"/>
      <c r="V11" s="97"/>
      <c r="W11" s="44"/>
      <c r="X11" s="44"/>
      <c r="Y11" s="44"/>
    </row>
    <row r="12" spans="1:25" x14ac:dyDescent="0.25">
      <c r="B12" s="69">
        <v>36424</v>
      </c>
      <c r="C12" s="76" t="s">
        <v>267</v>
      </c>
      <c r="D12" s="77" t="s">
        <v>268</v>
      </c>
      <c r="E12" s="83" t="s">
        <v>64</v>
      </c>
      <c r="F12" s="76" t="s">
        <v>257</v>
      </c>
      <c r="G12" s="76" t="s">
        <v>252</v>
      </c>
      <c r="H12" s="76" t="s">
        <v>110</v>
      </c>
      <c r="I12" s="76" t="s">
        <v>111</v>
      </c>
      <c r="J12" s="76" t="s">
        <v>263</v>
      </c>
      <c r="K12" s="76" t="s">
        <v>251</v>
      </c>
      <c r="L12" s="76" t="s">
        <v>250</v>
      </c>
      <c r="M12" s="76" t="s">
        <v>66</v>
      </c>
      <c r="N12" s="76" t="s">
        <v>129</v>
      </c>
      <c r="O12" s="77" t="s">
        <v>108</v>
      </c>
      <c r="P12" s="87" t="s">
        <v>260</v>
      </c>
      <c r="Q12" s="88" t="s">
        <v>249</v>
      </c>
      <c r="R12" s="88" t="s">
        <v>265</v>
      </c>
      <c r="S12" s="44"/>
      <c r="T12" s="76"/>
      <c r="U12" s="93" t="s">
        <v>37</v>
      </c>
      <c r="V12" s="97"/>
      <c r="W12" s="44"/>
      <c r="X12" s="44"/>
      <c r="Y12" s="44"/>
    </row>
    <row r="13" spans="1:25" x14ac:dyDescent="0.25">
      <c r="B13" s="69">
        <v>36428</v>
      </c>
      <c r="C13" s="76" t="s">
        <v>184</v>
      </c>
      <c r="D13" s="77" t="s">
        <v>120</v>
      </c>
      <c r="E13" s="83" t="s">
        <v>64</v>
      </c>
      <c r="F13" s="76" t="s">
        <v>257</v>
      </c>
      <c r="G13" s="76" t="s">
        <v>109</v>
      </c>
      <c r="H13" s="76" t="s">
        <v>110</v>
      </c>
      <c r="I13" s="76" t="s">
        <v>108</v>
      </c>
      <c r="J13" s="76" t="s">
        <v>249</v>
      </c>
      <c r="K13" s="76" t="s">
        <v>251</v>
      </c>
      <c r="L13" s="76" t="s">
        <v>250</v>
      </c>
      <c r="M13" s="76" t="s">
        <v>266</v>
      </c>
      <c r="N13" s="76" t="s">
        <v>129</v>
      </c>
      <c r="O13" s="77" t="s">
        <v>66</v>
      </c>
      <c r="P13" s="87" t="s">
        <v>263</v>
      </c>
      <c r="Q13" s="76" t="s">
        <v>265</v>
      </c>
      <c r="R13" s="76" t="s">
        <v>252</v>
      </c>
      <c r="S13" s="88" t="s">
        <v>269</v>
      </c>
      <c r="T13" s="76" t="s">
        <v>260</v>
      </c>
      <c r="U13" s="93" t="s">
        <v>37</v>
      </c>
      <c r="V13" s="97"/>
      <c r="W13" s="44"/>
      <c r="X13" s="44"/>
      <c r="Y13" s="44"/>
    </row>
    <row r="14" spans="1:25" x14ac:dyDescent="0.25">
      <c r="B14" s="69">
        <v>36431</v>
      </c>
      <c r="C14" s="76" t="s">
        <v>184</v>
      </c>
      <c r="D14" s="77" t="s">
        <v>270</v>
      </c>
      <c r="E14" s="83" t="s">
        <v>64</v>
      </c>
      <c r="F14" s="76" t="s">
        <v>257</v>
      </c>
      <c r="G14" s="76" t="s">
        <v>108</v>
      </c>
      <c r="H14" s="76" t="s">
        <v>110</v>
      </c>
      <c r="I14" s="76" t="s">
        <v>248</v>
      </c>
      <c r="J14" s="76" t="s">
        <v>263</v>
      </c>
      <c r="K14" s="76" t="s">
        <v>249</v>
      </c>
      <c r="L14" s="76" t="s">
        <v>250</v>
      </c>
      <c r="M14" s="76" t="s">
        <v>266</v>
      </c>
      <c r="N14" s="76" t="s">
        <v>129</v>
      </c>
      <c r="O14" s="77" t="s">
        <v>66</v>
      </c>
      <c r="P14" s="87" t="s">
        <v>251</v>
      </c>
      <c r="Q14" s="88" t="s">
        <v>252</v>
      </c>
      <c r="R14" s="88" t="s">
        <v>265</v>
      </c>
      <c r="S14" s="76" t="s">
        <v>123</v>
      </c>
      <c r="T14" s="13"/>
      <c r="U14" s="93" t="s">
        <v>37</v>
      </c>
      <c r="V14" s="97"/>
      <c r="W14" s="44"/>
      <c r="X14" s="44"/>
      <c r="Y14" s="44"/>
    </row>
    <row r="15" spans="1:25" x14ac:dyDescent="0.25">
      <c r="B15" s="69">
        <v>36435</v>
      </c>
      <c r="C15" s="76" t="s">
        <v>86</v>
      </c>
      <c r="D15" s="77" t="s">
        <v>353</v>
      </c>
      <c r="E15" s="83" t="s">
        <v>271</v>
      </c>
      <c r="F15" s="76" t="s">
        <v>257</v>
      </c>
      <c r="G15" s="76" t="s">
        <v>109</v>
      </c>
      <c r="H15" s="76" t="s">
        <v>248</v>
      </c>
      <c r="I15" s="76" t="s">
        <v>250</v>
      </c>
      <c r="J15" s="76" t="s">
        <v>111</v>
      </c>
      <c r="K15" s="76" t="s">
        <v>249</v>
      </c>
      <c r="L15" s="76" t="s">
        <v>108</v>
      </c>
      <c r="M15" s="76" t="s">
        <v>266</v>
      </c>
      <c r="N15" s="76" t="s">
        <v>129</v>
      </c>
      <c r="O15" s="77" t="s">
        <v>66</v>
      </c>
      <c r="P15" s="87" t="s">
        <v>272</v>
      </c>
      <c r="Q15" s="88" t="s">
        <v>58</v>
      </c>
      <c r="R15" s="88" t="s">
        <v>114</v>
      </c>
      <c r="S15" s="44"/>
      <c r="T15" s="76"/>
      <c r="U15" s="93" t="s">
        <v>37</v>
      </c>
      <c r="V15" s="97"/>
      <c r="W15" s="44"/>
      <c r="X15" s="44"/>
      <c r="Y15" s="44"/>
    </row>
    <row r="16" spans="1:25" x14ac:dyDescent="0.25">
      <c r="B16" s="69">
        <v>36438</v>
      </c>
      <c r="C16" s="76" t="s">
        <v>81</v>
      </c>
      <c r="D16" s="77" t="s">
        <v>353</v>
      </c>
      <c r="E16" s="83" t="s">
        <v>271</v>
      </c>
      <c r="F16" s="76" t="s">
        <v>265</v>
      </c>
      <c r="G16" s="76" t="s">
        <v>114</v>
      </c>
      <c r="H16" s="76" t="s">
        <v>248</v>
      </c>
      <c r="I16" s="76" t="s">
        <v>58</v>
      </c>
      <c r="J16" s="76" t="s">
        <v>108</v>
      </c>
      <c r="K16" s="76" t="s">
        <v>273</v>
      </c>
      <c r="L16" s="76" t="s">
        <v>250</v>
      </c>
      <c r="M16" s="76" t="s">
        <v>272</v>
      </c>
      <c r="N16" s="76" t="s">
        <v>129</v>
      </c>
      <c r="O16" s="77" t="s">
        <v>66</v>
      </c>
      <c r="P16" s="87" t="s">
        <v>266</v>
      </c>
      <c r="Q16" s="88" t="s">
        <v>249</v>
      </c>
      <c r="R16" s="88" t="s">
        <v>111</v>
      </c>
      <c r="S16" s="44"/>
      <c r="T16" s="76"/>
      <c r="U16" s="93" t="s">
        <v>37</v>
      </c>
      <c r="V16" s="97"/>
      <c r="W16" s="44"/>
      <c r="X16" s="44"/>
      <c r="Y16" s="44"/>
    </row>
    <row r="17" spans="2:25" x14ac:dyDescent="0.25">
      <c r="B17" s="69">
        <v>36442</v>
      </c>
      <c r="C17" s="76" t="s">
        <v>82</v>
      </c>
      <c r="D17" s="77" t="s">
        <v>353</v>
      </c>
      <c r="E17" s="83" t="s">
        <v>64</v>
      </c>
      <c r="F17" s="76" t="s">
        <v>65</v>
      </c>
      <c r="G17" s="76" t="s">
        <v>109</v>
      </c>
      <c r="H17" s="76" t="s">
        <v>110</v>
      </c>
      <c r="I17" s="76" t="s">
        <v>111</v>
      </c>
      <c r="J17" s="76" t="s">
        <v>248</v>
      </c>
      <c r="K17" s="76" t="s">
        <v>108</v>
      </c>
      <c r="L17" s="76" t="s">
        <v>272</v>
      </c>
      <c r="M17" s="76" t="s">
        <v>266</v>
      </c>
      <c r="N17" s="76" t="s">
        <v>129</v>
      </c>
      <c r="O17" s="77" t="s">
        <v>114</v>
      </c>
      <c r="P17" s="87" t="s">
        <v>251</v>
      </c>
      <c r="Q17" s="88" t="s">
        <v>265</v>
      </c>
      <c r="R17" s="76" t="s">
        <v>123</v>
      </c>
      <c r="S17" s="44"/>
      <c r="T17" s="76"/>
      <c r="U17" s="93" t="s">
        <v>37</v>
      </c>
      <c r="V17" s="97"/>
      <c r="W17" s="44"/>
      <c r="X17" s="44"/>
      <c r="Y17" s="44"/>
    </row>
    <row r="18" spans="2:25" x14ac:dyDescent="0.25">
      <c r="B18" s="69">
        <v>36449</v>
      </c>
      <c r="C18" s="76" t="s">
        <v>50</v>
      </c>
      <c r="D18" s="77" t="s">
        <v>353</v>
      </c>
      <c r="E18" s="83" t="s">
        <v>64</v>
      </c>
      <c r="F18" s="76" t="s">
        <v>65</v>
      </c>
      <c r="G18" s="76" t="s">
        <v>109</v>
      </c>
      <c r="H18" s="76" t="s">
        <v>248</v>
      </c>
      <c r="I18" s="76" t="s">
        <v>111</v>
      </c>
      <c r="J18" s="76" t="s">
        <v>58</v>
      </c>
      <c r="K18" s="76" t="s">
        <v>108</v>
      </c>
      <c r="L18" s="76" t="s">
        <v>272</v>
      </c>
      <c r="M18" s="76" t="s">
        <v>66</v>
      </c>
      <c r="N18" s="76" t="s">
        <v>129</v>
      </c>
      <c r="O18" s="77" t="s">
        <v>114</v>
      </c>
      <c r="P18" s="83" t="s">
        <v>110</v>
      </c>
      <c r="Q18" s="76" t="s">
        <v>265</v>
      </c>
      <c r="R18" s="88" t="s">
        <v>250</v>
      </c>
      <c r="S18" s="44"/>
      <c r="T18" s="76"/>
      <c r="U18" s="93" t="s">
        <v>37</v>
      </c>
      <c r="V18" s="97"/>
      <c r="W18" s="44"/>
      <c r="X18" s="44"/>
      <c r="Y18" s="44"/>
    </row>
    <row r="19" spans="2:25" x14ac:dyDescent="0.25">
      <c r="B19" s="69">
        <v>36452</v>
      </c>
      <c r="C19" s="76" t="s">
        <v>261</v>
      </c>
      <c r="D19" s="77" t="s">
        <v>274</v>
      </c>
      <c r="E19" s="83" t="s">
        <v>64</v>
      </c>
      <c r="F19" s="76" t="s">
        <v>257</v>
      </c>
      <c r="G19" s="76" t="s">
        <v>114</v>
      </c>
      <c r="H19" s="76" t="s">
        <v>110</v>
      </c>
      <c r="I19" s="76" t="s">
        <v>111</v>
      </c>
      <c r="J19" s="76" t="s">
        <v>248</v>
      </c>
      <c r="K19" s="76" t="s">
        <v>265</v>
      </c>
      <c r="L19" s="76" t="s">
        <v>250</v>
      </c>
      <c r="M19" s="76" t="s">
        <v>266</v>
      </c>
      <c r="N19" s="76" t="s">
        <v>129</v>
      </c>
      <c r="O19" s="77" t="s">
        <v>273</v>
      </c>
      <c r="P19" s="83" t="s">
        <v>66</v>
      </c>
      <c r="Q19" s="88" t="s">
        <v>260</v>
      </c>
      <c r="R19" s="88" t="s">
        <v>65</v>
      </c>
      <c r="S19" s="88" t="s">
        <v>108</v>
      </c>
      <c r="T19" s="76" t="s">
        <v>123</v>
      </c>
      <c r="U19" s="93" t="s">
        <v>37</v>
      </c>
      <c r="V19" s="97"/>
      <c r="W19" s="44"/>
      <c r="X19" s="44"/>
      <c r="Y19" s="44"/>
    </row>
    <row r="20" spans="2:25" x14ac:dyDescent="0.25">
      <c r="B20" s="69">
        <v>36456</v>
      </c>
      <c r="C20" s="76" t="s">
        <v>275</v>
      </c>
      <c r="D20" s="77" t="s">
        <v>121</v>
      </c>
      <c r="E20" s="83" t="s">
        <v>64</v>
      </c>
      <c r="F20" s="76" t="s">
        <v>65</v>
      </c>
      <c r="G20" s="76" t="s">
        <v>109</v>
      </c>
      <c r="H20" s="76" t="s">
        <v>58</v>
      </c>
      <c r="I20" s="76" t="s">
        <v>111</v>
      </c>
      <c r="J20" s="76" t="s">
        <v>272</v>
      </c>
      <c r="K20" s="76" t="s">
        <v>108</v>
      </c>
      <c r="L20" s="76" t="s">
        <v>250</v>
      </c>
      <c r="M20" s="76" t="s">
        <v>66</v>
      </c>
      <c r="N20" s="76" t="s">
        <v>129</v>
      </c>
      <c r="O20" s="77" t="s">
        <v>114</v>
      </c>
      <c r="P20" s="87" t="s">
        <v>266</v>
      </c>
      <c r="Q20" s="76" t="s">
        <v>265</v>
      </c>
      <c r="R20" s="88" t="s">
        <v>260</v>
      </c>
      <c r="S20" s="76" t="s">
        <v>123</v>
      </c>
      <c r="T20" s="13"/>
      <c r="U20" s="93" t="s">
        <v>44</v>
      </c>
      <c r="V20" s="97"/>
      <c r="W20" s="44"/>
      <c r="X20" s="44"/>
      <c r="Y20" s="44"/>
    </row>
    <row r="21" spans="2:25" x14ac:dyDescent="0.25">
      <c r="B21" s="69">
        <v>36460</v>
      </c>
      <c r="C21" s="76" t="s">
        <v>55</v>
      </c>
      <c r="D21" s="77" t="s">
        <v>276</v>
      </c>
      <c r="E21" s="83" t="s">
        <v>64</v>
      </c>
      <c r="F21" s="76" t="s">
        <v>65</v>
      </c>
      <c r="G21" s="76" t="s">
        <v>109</v>
      </c>
      <c r="H21" s="76" t="s">
        <v>248</v>
      </c>
      <c r="I21" s="76" t="s">
        <v>111</v>
      </c>
      <c r="J21" s="76" t="s">
        <v>58</v>
      </c>
      <c r="K21" s="76" t="s">
        <v>108</v>
      </c>
      <c r="L21" s="76" t="s">
        <v>272</v>
      </c>
      <c r="M21" s="76" t="s">
        <v>66</v>
      </c>
      <c r="N21" s="76" t="s">
        <v>129</v>
      </c>
      <c r="O21" s="77" t="s">
        <v>250</v>
      </c>
      <c r="P21" s="83" t="s">
        <v>110</v>
      </c>
      <c r="Q21" s="88" t="s">
        <v>247</v>
      </c>
      <c r="R21" s="88" t="s">
        <v>257</v>
      </c>
      <c r="S21" s="44"/>
      <c r="T21" s="76"/>
      <c r="U21" s="93" t="s">
        <v>37</v>
      </c>
      <c r="V21" s="97"/>
      <c r="W21" s="44"/>
      <c r="X21" s="44"/>
      <c r="Y21" s="44"/>
    </row>
    <row r="22" spans="2:25" x14ac:dyDescent="0.25">
      <c r="B22" s="69">
        <v>36463</v>
      </c>
      <c r="C22" s="76" t="s">
        <v>67</v>
      </c>
      <c r="D22" s="77" t="s">
        <v>353</v>
      </c>
      <c r="E22" s="83" t="s">
        <v>64</v>
      </c>
      <c r="F22" s="76" t="s">
        <v>65</v>
      </c>
      <c r="G22" s="76" t="s">
        <v>109</v>
      </c>
      <c r="H22" s="76" t="s">
        <v>248</v>
      </c>
      <c r="I22" s="76" t="s">
        <v>111</v>
      </c>
      <c r="J22" s="76" t="s">
        <v>272</v>
      </c>
      <c r="K22" s="76" t="s">
        <v>108</v>
      </c>
      <c r="L22" s="76" t="s">
        <v>250</v>
      </c>
      <c r="M22" s="76" t="s">
        <v>66</v>
      </c>
      <c r="N22" s="76" t="s">
        <v>129</v>
      </c>
      <c r="O22" s="77" t="s">
        <v>58</v>
      </c>
      <c r="P22" s="87" t="s">
        <v>266</v>
      </c>
      <c r="Q22" s="76" t="s">
        <v>257</v>
      </c>
      <c r="R22" s="76" t="s">
        <v>260</v>
      </c>
      <c r="S22" s="44"/>
      <c r="T22" s="76"/>
      <c r="U22" s="93" t="s">
        <v>44</v>
      </c>
      <c r="V22" s="97"/>
      <c r="W22" s="44"/>
      <c r="X22" s="44"/>
      <c r="Y22" s="44"/>
    </row>
    <row r="23" spans="2:25" x14ac:dyDescent="0.25">
      <c r="B23" s="69">
        <v>36470</v>
      </c>
      <c r="C23" s="76" t="s">
        <v>87</v>
      </c>
      <c r="D23" s="77" t="s">
        <v>353</v>
      </c>
      <c r="E23" s="83" t="s">
        <v>64</v>
      </c>
      <c r="F23" s="76" t="s">
        <v>65</v>
      </c>
      <c r="G23" s="76" t="s">
        <v>109</v>
      </c>
      <c r="H23" s="76" t="s">
        <v>58</v>
      </c>
      <c r="I23" s="76" t="s">
        <v>111</v>
      </c>
      <c r="J23" s="76" t="s">
        <v>272</v>
      </c>
      <c r="K23" s="76" t="s">
        <v>108</v>
      </c>
      <c r="L23" s="76" t="s">
        <v>250</v>
      </c>
      <c r="M23" s="76" t="s">
        <v>66</v>
      </c>
      <c r="N23" s="76" t="s">
        <v>129</v>
      </c>
      <c r="O23" s="77" t="s">
        <v>248</v>
      </c>
      <c r="P23" s="83" t="s">
        <v>123</v>
      </c>
      <c r="Q23" s="88" t="s">
        <v>277</v>
      </c>
      <c r="R23" s="88" t="s">
        <v>257</v>
      </c>
      <c r="S23" s="44"/>
      <c r="T23" s="76"/>
      <c r="U23" s="93" t="s">
        <v>37</v>
      </c>
      <c r="V23" s="97"/>
      <c r="W23" s="44"/>
      <c r="X23" s="44"/>
      <c r="Y23" s="44"/>
    </row>
    <row r="24" spans="2:25" x14ac:dyDescent="0.25">
      <c r="B24" s="69">
        <v>36473</v>
      </c>
      <c r="C24" s="76" t="s">
        <v>78</v>
      </c>
      <c r="D24" s="77" t="s">
        <v>278</v>
      </c>
      <c r="E24" s="83" t="s">
        <v>64</v>
      </c>
      <c r="F24" s="76" t="s">
        <v>68</v>
      </c>
      <c r="G24" s="76" t="s">
        <v>257</v>
      </c>
      <c r="H24" s="76" t="s">
        <v>58</v>
      </c>
      <c r="I24" s="76" t="s">
        <v>111</v>
      </c>
      <c r="J24" s="76" t="s">
        <v>272</v>
      </c>
      <c r="K24" s="76" t="s">
        <v>108</v>
      </c>
      <c r="L24" s="76" t="s">
        <v>250</v>
      </c>
      <c r="M24" s="76" t="s">
        <v>92</v>
      </c>
      <c r="N24" s="76" t="s">
        <v>129</v>
      </c>
      <c r="O24" s="77" t="s">
        <v>248</v>
      </c>
      <c r="P24" s="87" t="s">
        <v>277</v>
      </c>
      <c r="Q24" s="88" t="s">
        <v>265</v>
      </c>
      <c r="R24" s="88" t="s">
        <v>65</v>
      </c>
      <c r="S24" s="44"/>
      <c r="T24" s="76"/>
      <c r="U24" s="93" t="s">
        <v>37</v>
      </c>
      <c r="V24" s="97"/>
      <c r="W24" s="44"/>
      <c r="X24" s="44"/>
      <c r="Y24" s="44"/>
    </row>
    <row r="25" spans="2:25" x14ac:dyDescent="0.25">
      <c r="B25" s="69">
        <v>36477</v>
      </c>
      <c r="C25" s="76" t="s">
        <v>279</v>
      </c>
      <c r="D25" s="77" t="s">
        <v>122</v>
      </c>
      <c r="E25" s="83" t="s">
        <v>64</v>
      </c>
      <c r="F25" s="76" t="s">
        <v>257</v>
      </c>
      <c r="G25" s="76" t="s">
        <v>65</v>
      </c>
      <c r="H25" s="76" t="s">
        <v>58</v>
      </c>
      <c r="I25" s="76" t="s">
        <v>111</v>
      </c>
      <c r="J25" s="76" t="s">
        <v>248</v>
      </c>
      <c r="K25" s="76" t="s">
        <v>108</v>
      </c>
      <c r="L25" s="76" t="s">
        <v>250</v>
      </c>
      <c r="M25" s="76" t="s">
        <v>109</v>
      </c>
      <c r="N25" s="76" t="s">
        <v>66</v>
      </c>
      <c r="O25" s="77" t="s">
        <v>272</v>
      </c>
      <c r="P25" s="83" t="s">
        <v>265</v>
      </c>
      <c r="Q25" s="88" t="s">
        <v>277</v>
      </c>
      <c r="R25" s="76" t="s">
        <v>123</v>
      </c>
      <c r="S25" s="44"/>
      <c r="T25" s="76"/>
      <c r="U25" s="93" t="s">
        <v>37</v>
      </c>
      <c r="V25" s="97"/>
      <c r="W25" s="44"/>
      <c r="X25" s="44"/>
      <c r="Y25" s="44"/>
    </row>
    <row r="26" spans="2:25" x14ac:dyDescent="0.25">
      <c r="B26" s="69">
        <v>36480</v>
      </c>
      <c r="C26" s="76" t="s">
        <v>279</v>
      </c>
      <c r="D26" s="77" t="s">
        <v>280</v>
      </c>
      <c r="E26" s="83" t="s">
        <v>64</v>
      </c>
      <c r="F26" s="76" t="s">
        <v>257</v>
      </c>
      <c r="G26" s="76" t="s">
        <v>65</v>
      </c>
      <c r="H26" s="76" t="s">
        <v>58</v>
      </c>
      <c r="I26" s="76" t="s">
        <v>111</v>
      </c>
      <c r="J26" s="76" t="s">
        <v>248</v>
      </c>
      <c r="K26" s="76" t="s">
        <v>108</v>
      </c>
      <c r="L26" s="76" t="s">
        <v>250</v>
      </c>
      <c r="M26" s="76" t="s">
        <v>109</v>
      </c>
      <c r="N26" s="76" t="s">
        <v>66</v>
      </c>
      <c r="O26" s="77" t="s">
        <v>272</v>
      </c>
      <c r="P26" s="83" t="s">
        <v>265</v>
      </c>
      <c r="Q26" s="76" t="s">
        <v>277</v>
      </c>
      <c r="R26" s="76" t="s">
        <v>114</v>
      </c>
      <c r="S26" s="76" t="s">
        <v>110</v>
      </c>
      <c r="T26" s="76" t="s">
        <v>123</v>
      </c>
      <c r="U26" s="93" t="s">
        <v>37</v>
      </c>
      <c r="V26" s="97"/>
      <c r="W26" s="44"/>
      <c r="X26" s="44"/>
      <c r="Y26" s="44"/>
    </row>
    <row r="27" spans="2:25" x14ac:dyDescent="0.25">
      <c r="B27" s="69">
        <v>36484</v>
      </c>
      <c r="C27" s="76" t="s">
        <v>182</v>
      </c>
      <c r="D27" s="77" t="s">
        <v>353</v>
      </c>
      <c r="E27" s="83" t="s">
        <v>64</v>
      </c>
      <c r="F27" s="76" t="s">
        <v>65</v>
      </c>
      <c r="G27" s="76" t="s">
        <v>109</v>
      </c>
      <c r="H27" s="76" t="s">
        <v>58</v>
      </c>
      <c r="I27" s="76" t="s">
        <v>111</v>
      </c>
      <c r="J27" s="76" t="s">
        <v>272</v>
      </c>
      <c r="K27" s="76" t="s">
        <v>108</v>
      </c>
      <c r="L27" s="76" t="s">
        <v>250</v>
      </c>
      <c r="M27" s="76" t="s">
        <v>92</v>
      </c>
      <c r="N27" s="76" t="s">
        <v>66</v>
      </c>
      <c r="O27" s="77" t="s">
        <v>248</v>
      </c>
      <c r="P27" s="87" t="s">
        <v>257</v>
      </c>
      <c r="Q27" s="88" t="s">
        <v>260</v>
      </c>
      <c r="R27" s="76" t="s">
        <v>123</v>
      </c>
      <c r="S27" s="13"/>
      <c r="T27" s="76"/>
      <c r="U27" s="93" t="s">
        <v>37</v>
      </c>
      <c r="V27" s="97"/>
      <c r="W27" s="44"/>
      <c r="X27" s="44"/>
      <c r="Y27" s="44"/>
    </row>
    <row r="28" spans="2:25" x14ac:dyDescent="0.25">
      <c r="B28" s="69">
        <v>36487</v>
      </c>
      <c r="C28" s="76" t="s">
        <v>165</v>
      </c>
      <c r="D28" s="77" t="s">
        <v>124</v>
      </c>
      <c r="E28" s="83" t="s">
        <v>64</v>
      </c>
      <c r="F28" s="76" t="s">
        <v>257</v>
      </c>
      <c r="G28" s="76" t="s">
        <v>109</v>
      </c>
      <c r="H28" s="76" t="s">
        <v>65</v>
      </c>
      <c r="I28" s="76" t="s">
        <v>110</v>
      </c>
      <c r="J28" s="76" t="s">
        <v>248</v>
      </c>
      <c r="K28" s="76" t="s">
        <v>260</v>
      </c>
      <c r="L28" s="76" t="s">
        <v>250</v>
      </c>
      <c r="M28" s="76" t="s">
        <v>92</v>
      </c>
      <c r="N28" s="76" t="s">
        <v>66</v>
      </c>
      <c r="O28" s="77" t="s">
        <v>247</v>
      </c>
      <c r="P28" s="87" t="s">
        <v>265</v>
      </c>
      <c r="Q28" s="88" t="s">
        <v>277</v>
      </c>
      <c r="R28" s="76" t="s">
        <v>123</v>
      </c>
      <c r="S28" s="76" t="s">
        <v>108</v>
      </c>
      <c r="T28" s="13"/>
      <c r="U28" s="93" t="s">
        <v>37</v>
      </c>
      <c r="V28" s="97"/>
      <c r="W28" s="44"/>
      <c r="X28" s="44"/>
      <c r="Y28" s="44"/>
    </row>
    <row r="29" spans="2:25" x14ac:dyDescent="0.25">
      <c r="B29" s="69">
        <v>36491</v>
      </c>
      <c r="C29" s="76" t="s">
        <v>184</v>
      </c>
      <c r="D29" s="77" t="s">
        <v>353</v>
      </c>
      <c r="E29" s="83" t="s">
        <v>64</v>
      </c>
      <c r="F29" s="76" t="s">
        <v>65</v>
      </c>
      <c r="G29" s="76" t="s">
        <v>109</v>
      </c>
      <c r="H29" s="76" t="s">
        <v>58</v>
      </c>
      <c r="I29" s="76" t="s">
        <v>111</v>
      </c>
      <c r="J29" s="76" t="s">
        <v>248</v>
      </c>
      <c r="K29" s="76" t="s">
        <v>108</v>
      </c>
      <c r="L29" s="76" t="s">
        <v>250</v>
      </c>
      <c r="M29" s="76" t="s">
        <v>92</v>
      </c>
      <c r="N29" s="76" t="s">
        <v>129</v>
      </c>
      <c r="O29" s="77" t="s">
        <v>66</v>
      </c>
      <c r="P29" s="83" t="s">
        <v>68</v>
      </c>
      <c r="Q29" s="76" t="s">
        <v>110</v>
      </c>
      <c r="R29" s="88" t="s">
        <v>118</v>
      </c>
      <c r="S29" s="76"/>
      <c r="T29" s="76"/>
      <c r="U29" s="96"/>
      <c r="V29" s="97"/>
      <c r="W29" s="44"/>
      <c r="X29" s="44"/>
      <c r="Y29" s="44"/>
    </row>
    <row r="30" spans="2:25" x14ac:dyDescent="0.25">
      <c r="B30" s="69">
        <v>36498</v>
      </c>
      <c r="C30" s="76" t="s">
        <v>281</v>
      </c>
      <c r="D30" s="77" t="s">
        <v>125</v>
      </c>
      <c r="E30" s="83" t="s">
        <v>64</v>
      </c>
      <c r="F30" s="76" t="s">
        <v>65</v>
      </c>
      <c r="G30" s="76" t="s">
        <v>109</v>
      </c>
      <c r="H30" s="76" t="s">
        <v>58</v>
      </c>
      <c r="I30" s="76" t="s">
        <v>111</v>
      </c>
      <c r="J30" s="76" t="s">
        <v>248</v>
      </c>
      <c r="K30" s="76" t="s">
        <v>108</v>
      </c>
      <c r="L30" s="76" t="s">
        <v>250</v>
      </c>
      <c r="M30" s="76" t="s">
        <v>92</v>
      </c>
      <c r="N30" s="76" t="s">
        <v>66</v>
      </c>
      <c r="O30" s="77" t="s">
        <v>129</v>
      </c>
      <c r="P30" s="87" t="s">
        <v>110</v>
      </c>
      <c r="Q30" s="88" t="s">
        <v>282</v>
      </c>
      <c r="R30" s="76" t="s">
        <v>277</v>
      </c>
      <c r="S30" s="76" t="s">
        <v>118</v>
      </c>
      <c r="T30" s="76" t="s">
        <v>123</v>
      </c>
      <c r="U30" s="96"/>
      <c r="V30" s="97"/>
      <c r="W30" s="44"/>
      <c r="X30" s="44"/>
      <c r="Y30" s="44"/>
    </row>
    <row r="31" spans="2:25" x14ac:dyDescent="0.25">
      <c r="B31" s="69">
        <v>36501</v>
      </c>
      <c r="C31" s="76" t="s">
        <v>186</v>
      </c>
      <c r="D31" s="77" t="s">
        <v>353</v>
      </c>
      <c r="E31" s="83" t="s">
        <v>283</v>
      </c>
      <c r="F31" s="76" t="s">
        <v>65</v>
      </c>
      <c r="G31" s="76" t="s">
        <v>109</v>
      </c>
      <c r="H31" s="76" t="s">
        <v>110</v>
      </c>
      <c r="I31" s="76" t="s">
        <v>111</v>
      </c>
      <c r="J31" s="76" t="s">
        <v>248</v>
      </c>
      <c r="K31" s="76" t="s">
        <v>108</v>
      </c>
      <c r="L31" s="76" t="s">
        <v>250</v>
      </c>
      <c r="M31" s="76" t="s">
        <v>92</v>
      </c>
      <c r="N31" s="76" t="s">
        <v>66</v>
      </c>
      <c r="O31" s="77" t="s">
        <v>129</v>
      </c>
      <c r="P31" s="83" t="s">
        <v>68</v>
      </c>
      <c r="Q31" s="88" t="s">
        <v>254</v>
      </c>
      <c r="R31" s="76" t="s">
        <v>118</v>
      </c>
      <c r="S31" s="44"/>
      <c r="T31" s="76"/>
      <c r="U31" s="93" t="s">
        <v>37</v>
      </c>
      <c r="V31" s="97"/>
      <c r="W31" s="44"/>
      <c r="X31" s="44"/>
      <c r="Y31" s="44"/>
    </row>
    <row r="32" spans="2:25" x14ac:dyDescent="0.25">
      <c r="B32" s="69">
        <v>36508</v>
      </c>
      <c r="C32" s="76" t="s">
        <v>75</v>
      </c>
      <c r="D32" s="77" t="s">
        <v>353</v>
      </c>
      <c r="E32" s="83" t="s">
        <v>64</v>
      </c>
      <c r="F32" s="76" t="s">
        <v>65</v>
      </c>
      <c r="G32" s="76" t="s">
        <v>109</v>
      </c>
      <c r="H32" s="76" t="s">
        <v>260</v>
      </c>
      <c r="I32" s="76" t="s">
        <v>111</v>
      </c>
      <c r="J32" s="76" t="s">
        <v>248</v>
      </c>
      <c r="K32" s="76" t="s">
        <v>108</v>
      </c>
      <c r="L32" s="76" t="s">
        <v>250</v>
      </c>
      <c r="M32" s="76" t="s">
        <v>92</v>
      </c>
      <c r="N32" s="76" t="s">
        <v>272</v>
      </c>
      <c r="O32" s="77" t="s">
        <v>129</v>
      </c>
      <c r="P32" s="83" t="s">
        <v>282</v>
      </c>
      <c r="Q32" s="88" t="s">
        <v>265</v>
      </c>
      <c r="R32" s="76" t="s">
        <v>123</v>
      </c>
      <c r="S32" s="44"/>
      <c r="T32" s="76"/>
      <c r="U32" s="93" t="s">
        <v>44</v>
      </c>
      <c r="V32" s="97"/>
      <c r="W32" s="44"/>
      <c r="X32" s="44"/>
      <c r="Y32" s="44"/>
    </row>
    <row r="33" spans="2:25" x14ac:dyDescent="0.25">
      <c r="B33" s="69">
        <v>36512</v>
      </c>
      <c r="C33" s="76" t="s">
        <v>83</v>
      </c>
      <c r="D33" s="77" t="s">
        <v>353</v>
      </c>
      <c r="E33" s="83" t="s">
        <v>64</v>
      </c>
      <c r="F33" s="76" t="s">
        <v>65</v>
      </c>
      <c r="G33" s="76" t="s">
        <v>109</v>
      </c>
      <c r="H33" s="76" t="s">
        <v>272</v>
      </c>
      <c r="I33" s="76" t="s">
        <v>111</v>
      </c>
      <c r="J33" s="76" t="s">
        <v>248</v>
      </c>
      <c r="K33" s="76" t="s">
        <v>108</v>
      </c>
      <c r="L33" s="76" t="s">
        <v>250</v>
      </c>
      <c r="M33" s="76" t="s">
        <v>92</v>
      </c>
      <c r="N33" s="76" t="s">
        <v>284</v>
      </c>
      <c r="O33" s="77" t="s">
        <v>129</v>
      </c>
      <c r="P33" s="87" t="s">
        <v>273</v>
      </c>
      <c r="Q33" s="88" t="s">
        <v>110</v>
      </c>
      <c r="R33" s="88" t="s">
        <v>66</v>
      </c>
      <c r="S33" s="44"/>
      <c r="T33" s="76"/>
      <c r="U33" s="93" t="s">
        <v>37</v>
      </c>
      <c r="V33" s="97"/>
      <c r="W33" s="44"/>
      <c r="X33" s="44"/>
      <c r="Y33" s="44"/>
    </row>
    <row r="34" spans="2:25" x14ac:dyDescent="0.25">
      <c r="B34" s="69">
        <v>36521</v>
      </c>
      <c r="C34" s="76" t="s">
        <v>55</v>
      </c>
      <c r="D34" s="77" t="s">
        <v>353</v>
      </c>
      <c r="E34" s="83" t="s">
        <v>64</v>
      </c>
      <c r="F34" s="76" t="s">
        <v>65</v>
      </c>
      <c r="G34" s="76" t="s">
        <v>109</v>
      </c>
      <c r="H34" s="76" t="s">
        <v>110</v>
      </c>
      <c r="I34" s="76" t="s">
        <v>111</v>
      </c>
      <c r="J34" s="76" t="s">
        <v>248</v>
      </c>
      <c r="K34" s="76" t="s">
        <v>108</v>
      </c>
      <c r="L34" s="76" t="s">
        <v>250</v>
      </c>
      <c r="M34" s="76" t="s">
        <v>92</v>
      </c>
      <c r="N34" s="76" t="s">
        <v>272</v>
      </c>
      <c r="O34" s="77" t="s">
        <v>129</v>
      </c>
      <c r="P34" s="87" t="s">
        <v>273</v>
      </c>
      <c r="Q34" s="88" t="s">
        <v>66</v>
      </c>
      <c r="R34" s="76" t="s">
        <v>58</v>
      </c>
      <c r="S34" s="44"/>
      <c r="T34" s="76"/>
      <c r="U34" s="93" t="s">
        <v>44</v>
      </c>
      <c r="V34" s="97"/>
      <c r="W34" s="44"/>
      <c r="X34" s="44"/>
      <c r="Y34" s="44"/>
    </row>
    <row r="35" spans="2:25" x14ac:dyDescent="0.25">
      <c r="B35" s="69">
        <v>36528</v>
      </c>
      <c r="C35" s="76" t="s">
        <v>87</v>
      </c>
      <c r="D35" s="77" t="s">
        <v>353</v>
      </c>
      <c r="E35" s="83" t="s">
        <v>64</v>
      </c>
      <c r="F35" s="76" t="s">
        <v>285</v>
      </c>
      <c r="G35" s="76" t="s">
        <v>109</v>
      </c>
      <c r="H35" s="76" t="s">
        <v>272</v>
      </c>
      <c r="I35" s="76" t="s">
        <v>111</v>
      </c>
      <c r="J35" s="76" t="s">
        <v>110</v>
      </c>
      <c r="K35" s="76" t="s">
        <v>108</v>
      </c>
      <c r="L35" s="76" t="s">
        <v>273</v>
      </c>
      <c r="M35" s="76" t="s">
        <v>92</v>
      </c>
      <c r="N35" s="76" t="s">
        <v>116</v>
      </c>
      <c r="O35" s="77" t="s">
        <v>129</v>
      </c>
      <c r="P35" s="87" t="s">
        <v>66</v>
      </c>
      <c r="Q35" s="76" t="s">
        <v>254</v>
      </c>
      <c r="R35" s="76" t="s">
        <v>123</v>
      </c>
      <c r="S35" s="44"/>
      <c r="T35" s="89"/>
      <c r="U35" s="93" t="s">
        <v>44</v>
      </c>
      <c r="V35" s="97"/>
      <c r="W35" s="44"/>
      <c r="X35" s="44"/>
      <c r="Y35" s="44"/>
    </row>
    <row r="36" spans="2:25" x14ac:dyDescent="0.25">
      <c r="B36" s="69">
        <v>36533</v>
      </c>
      <c r="C36" s="76" t="s">
        <v>84</v>
      </c>
      <c r="D36" s="77" t="s">
        <v>353</v>
      </c>
      <c r="E36" s="83" t="s">
        <v>64</v>
      </c>
      <c r="F36" s="76" t="s">
        <v>285</v>
      </c>
      <c r="G36" s="76" t="s">
        <v>109</v>
      </c>
      <c r="H36" s="76" t="s">
        <v>110</v>
      </c>
      <c r="I36" s="76" t="s">
        <v>111</v>
      </c>
      <c r="J36" s="76" t="s">
        <v>248</v>
      </c>
      <c r="K36" s="76" t="s">
        <v>108</v>
      </c>
      <c r="L36" s="76" t="s">
        <v>116</v>
      </c>
      <c r="M36" s="76" t="s">
        <v>92</v>
      </c>
      <c r="N36" s="76" t="s">
        <v>58</v>
      </c>
      <c r="O36" s="77" t="s">
        <v>129</v>
      </c>
      <c r="P36" s="87" t="s">
        <v>273</v>
      </c>
      <c r="Q36" s="88" t="s">
        <v>254</v>
      </c>
      <c r="R36" s="76" t="s">
        <v>123</v>
      </c>
      <c r="S36" s="44"/>
      <c r="T36" s="76"/>
      <c r="U36" s="93" t="s">
        <v>37</v>
      </c>
      <c r="V36" s="97"/>
      <c r="W36" s="44"/>
      <c r="X36" s="44"/>
      <c r="Y36" s="44"/>
    </row>
    <row r="37" spans="2:25" x14ac:dyDescent="0.25">
      <c r="B37" s="69">
        <v>36536</v>
      </c>
      <c r="C37" s="76" t="s">
        <v>286</v>
      </c>
      <c r="D37" s="77" t="s">
        <v>127</v>
      </c>
      <c r="E37" s="83" t="s">
        <v>64</v>
      </c>
      <c r="F37" s="76" t="s">
        <v>118</v>
      </c>
      <c r="G37" s="76" t="s">
        <v>68</v>
      </c>
      <c r="H37" s="76" t="s">
        <v>109</v>
      </c>
      <c r="I37" s="76" t="s">
        <v>111</v>
      </c>
      <c r="J37" s="76" t="s">
        <v>248</v>
      </c>
      <c r="K37" s="76" t="s">
        <v>254</v>
      </c>
      <c r="L37" s="76" t="s">
        <v>58</v>
      </c>
      <c r="M37" s="76" t="s">
        <v>129</v>
      </c>
      <c r="N37" s="76" t="s">
        <v>116</v>
      </c>
      <c r="O37" s="77" t="s">
        <v>273</v>
      </c>
      <c r="P37" s="83" t="s">
        <v>285</v>
      </c>
      <c r="Q37" s="88" t="s">
        <v>287</v>
      </c>
      <c r="R37" s="76" t="s">
        <v>123</v>
      </c>
      <c r="S37" s="76" t="s">
        <v>108</v>
      </c>
      <c r="T37" s="13"/>
      <c r="U37" s="93" t="s">
        <v>44</v>
      </c>
      <c r="V37" s="97"/>
      <c r="W37" s="44"/>
      <c r="X37" s="44"/>
      <c r="Y37" s="44"/>
    </row>
    <row r="38" spans="2:25" x14ac:dyDescent="0.25">
      <c r="B38" s="69">
        <v>36540</v>
      </c>
      <c r="C38" s="76" t="s">
        <v>79</v>
      </c>
      <c r="D38" s="77" t="s">
        <v>353</v>
      </c>
      <c r="E38" s="83" t="s">
        <v>64</v>
      </c>
      <c r="F38" s="76" t="s">
        <v>118</v>
      </c>
      <c r="G38" s="76" t="s">
        <v>109</v>
      </c>
      <c r="H38" s="76" t="s">
        <v>110</v>
      </c>
      <c r="I38" s="76" t="s">
        <v>111</v>
      </c>
      <c r="J38" s="76" t="s">
        <v>248</v>
      </c>
      <c r="K38" s="76" t="s">
        <v>288</v>
      </c>
      <c r="L38" s="76" t="s">
        <v>58</v>
      </c>
      <c r="M38" s="76" t="s">
        <v>92</v>
      </c>
      <c r="N38" s="76" t="s">
        <v>116</v>
      </c>
      <c r="O38" s="77" t="s">
        <v>129</v>
      </c>
      <c r="P38" s="83" t="s">
        <v>123</v>
      </c>
      <c r="Q38" s="88" t="s">
        <v>273</v>
      </c>
      <c r="R38" s="88" t="s">
        <v>254</v>
      </c>
      <c r="S38" s="44"/>
      <c r="T38" s="76"/>
      <c r="U38" s="93" t="s">
        <v>44</v>
      </c>
      <c r="V38" s="97"/>
      <c r="W38" s="44"/>
      <c r="X38" s="44"/>
      <c r="Y38" s="44"/>
    </row>
    <row r="39" spans="2:25" x14ac:dyDescent="0.25">
      <c r="B39" s="69">
        <v>36543</v>
      </c>
      <c r="C39" s="76" t="s">
        <v>97</v>
      </c>
      <c r="D39" s="77" t="s">
        <v>289</v>
      </c>
      <c r="E39" s="83" t="s">
        <v>283</v>
      </c>
      <c r="F39" s="76" t="s">
        <v>65</v>
      </c>
      <c r="G39" s="76" t="s">
        <v>109</v>
      </c>
      <c r="H39" s="76" t="s">
        <v>247</v>
      </c>
      <c r="I39" s="76" t="s">
        <v>111</v>
      </c>
      <c r="J39" s="76" t="s">
        <v>248</v>
      </c>
      <c r="K39" s="76" t="s">
        <v>108</v>
      </c>
      <c r="L39" s="76" t="s">
        <v>116</v>
      </c>
      <c r="M39" s="76" t="s">
        <v>273</v>
      </c>
      <c r="N39" s="76" t="s">
        <v>58</v>
      </c>
      <c r="O39" s="77" t="s">
        <v>129</v>
      </c>
      <c r="P39" s="87" t="s">
        <v>92</v>
      </c>
      <c r="Q39" s="76" t="s">
        <v>254</v>
      </c>
      <c r="R39" s="88" t="s">
        <v>118</v>
      </c>
      <c r="S39" s="44"/>
      <c r="T39" s="76"/>
      <c r="U39" s="93" t="s">
        <v>37</v>
      </c>
      <c r="V39" s="97"/>
      <c r="W39" s="44"/>
      <c r="X39" s="44"/>
      <c r="Y39" s="44"/>
    </row>
    <row r="40" spans="2:25" x14ac:dyDescent="0.25">
      <c r="B40" s="69">
        <v>36547</v>
      </c>
      <c r="C40" s="76" t="s">
        <v>246</v>
      </c>
      <c r="D40" s="77" t="s">
        <v>353</v>
      </c>
      <c r="E40" s="83" t="s">
        <v>119</v>
      </c>
      <c r="F40" s="76" t="s">
        <v>65</v>
      </c>
      <c r="G40" s="76" t="s">
        <v>109</v>
      </c>
      <c r="H40" s="76" t="s">
        <v>110</v>
      </c>
      <c r="I40" s="76" t="s">
        <v>58</v>
      </c>
      <c r="J40" s="76" t="s">
        <v>248</v>
      </c>
      <c r="K40" s="76" t="s">
        <v>108</v>
      </c>
      <c r="L40" s="76" t="s">
        <v>116</v>
      </c>
      <c r="M40" s="76" t="s">
        <v>92</v>
      </c>
      <c r="N40" s="76" t="s">
        <v>247</v>
      </c>
      <c r="O40" s="77" t="s">
        <v>129</v>
      </c>
      <c r="P40" s="87" t="s">
        <v>273</v>
      </c>
      <c r="Q40" s="76" t="s">
        <v>288</v>
      </c>
      <c r="R40" s="76" t="s">
        <v>118</v>
      </c>
      <c r="S40" s="44"/>
      <c r="T40" s="76"/>
      <c r="U40" s="93" t="s">
        <v>44</v>
      </c>
      <c r="V40" s="97"/>
      <c r="W40" s="44"/>
      <c r="X40" s="44"/>
      <c r="Y40" s="44"/>
    </row>
    <row r="41" spans="2:25" x14ac:dyDescent="0.25">
      <c r="B41" s="69">
        <v>36550</v>
      </c>
      <c r="C41" s="76" t="s">
        <v>49</v>
      </c>
      <c r="D41" s="77" t="s">
        <v>290</v>
      </c>
      <c r="E41" s="83" t="s">
        <v>283</v>
      </c>
      <c r="F41" s="76" t="s">
        <v>65</v>
      </c>
      <c r="G41" s="76" t="s">
        <v>109</v>
      </c>
      <c r="H41" s="76" t="s">
        <v>110</v>
      </c>
      <c r="I41" s="76" t="s">
        <v>111</v>
      </c>
      <c r="J41" s="76" t="s">
        <v>248</v>
      </c>
      <c r="K41" s="76" t="s">
        <v>108</v>
      </c>
      <c r="L41" s="76" t="s">
        <v>58</v>
      </c>
      <c r="M41" s="76" t="s">
        <v>247</v>
      </c>
      <c r="N41" s="76" t="s">
        <v>273</v>
      </c>
      <c r="O41" s="77" t="s">
        <v>129</v>
      </c>
      <c r="P41" s="83" t="s">
        <v>118</v>
      </c>
      <c r="Q41" s="76" t="s">
        <v>265</v>
      </c>
      <c r="R41" s="88" t="s">
        <v>254</v>
      </c>
      <c r="S41" s="44"/>
      <c r="T41" s="76"/>
      <c r="U41" s="93"/>
      <c r="V41" s="97"/>
      <c r="W41" s="44"/>
      <c r="X41" s="44"/>
      <c r="Y41" s="44"/>
    </row>
    <row r="42" spans="2:25" x14ac:dyDescent="0.25">
      <c r="B42" s="69">
        <v>36554</v>
      </c>
      <c r="C42" s="76" t="s">
        <v>80</v>
      </c>
      <c r="D42" s="77" t="s">
        <v>353</v>
      </c>
      <c r="E42" s="83" t="s">
        <v>119</v>
      </c>
      <c r="F42" s="76" t="s">
        <v>65</v>
      </c>
      <c r="G42" s="76" t="s">
        <v>109</v>
      </c>
      <c r="H42" s="76" t="s">
        <v>110</v>
      </c>
      <c r="I42" s="76" t="s">
        <v>58</v>
      </c>
      <c r="J42" s="76" t="s">
        <v>248</v>
      </c>
      <c r="K42" s="76" t="s">
        <v>108</v>
      </c>
      <c r="L42" s="76" t="s">
        <v>273</v>
      </c>
      <c r="M42" s="76" t="s">
        <v>116</v>
      </c>
      <c r="N42" s="76" t="s">
        <v>288</v>
      </c>
      <c r="O42" s="77" t="s">
        <v>129</v>
      </c>
      <c r="P42" s="87" t="s">
        <v>92</v>
      </c>
      <c r="Q42" s="88" t="s">
        <v>291</v>
      </c>
      <c r="R42" s="88" t="s">
        <v>254</v>
      </c>
      <c r="S42" s="44"/>
      <c r="T42" s="76"/>
      <c r="U42" s="93" t="s">
        <v>37</v>
      </c>
      <c r="V42" s="97"/>
      <c r="W42" s="44"/>
      <c r="X42" s="44"/>
      <c r="Y42" s="44"/>
    </row>
    <row r="43" spans="2:25" x14ac:dyDescent="0.25">
      <c r="B43" s="69">
        <v>36557</v>
      </c>
      <c r="C43" s="76" t="s">
        <v>182</v>
      </c>
      <c r="D43" s="77" t="s">
        <v>128</v>
      </c>
      <c r="E43" s="83" t="s">
        <v>119</v>
      </c>
      <c r="F43" s="76" t="s">
        <v>65</v>
      </c>
      <c r="G43" s="76" t="s">
        <v>109</v>
      </c>
      <c r="H43" s="76" t="s">
        <v>110</v>
      </c>
      <c r="I43" s="76" t="s">
        <v>58</v>
      </c>
      <c r="J43" s="76" t="s">
        <v>248</v>
      </c>
      <c r="K43" s="76" t="s">
        <v>108</v>
      </c>
      <c r="L43" s="76" t="s">
        <v>254</v>
      </c>
      <c r="M43" s="76" t="s">
        <v>116</v>
      </c>
      <c r="N43" s="76" t="s">
        <v>92</v>
      </c>
      <c r="O43" s="77" t="s">
        <v>129</v>
      </c>
      <c r="P43" s="87" t="s">
        <v>273</v>
      </c>
      <c r="Q43" s="88" t="s">
        <v>265</v>
      </c>
      <c r="R43" s="76" t="s">
        <v>64</v>
      </c>
      <c r="S43" s="88" t="s">
        <v>123</v>
      </c>
      <c r="T43" s="13"/>
      <c r="U43" s="93" t="s">
        <v>37</v>
      </c>
      <c r="V43" s="97"/>
      <c r="W43" s="44"/>
      <c r="X43" s="44"/>
      <c r="Y43" s="44"/>
    </row>
    <row r="44" spans="2:25" x14ac:dyDescent="0.25">
      <c r="B44" s="69">
        <v>36561</v>
      </c>
      <c r="C44" s="76" t="s">
        <v>85</v>
      </c>
      <c r="D44" s="77" t="s">
        <v>353</v>
      </c>
      <c r="E44" s="83" t="s">
        <v>119</v>
      </c>
      <c r="F44" s="76" t="s">
        <v>65</v>
      </c>
      <c r="G44" s="76" t="s">
        <v>109</v>
      </c>
      <c r="H44" s="76" t="s">
        <v>110</v>
      </c>
      <c r="I44" s="76" t="s">
        <v>58</v>
      </c>
      <c r="J44" s="76" t="s">
        <v>288</v>
      </c>
      <c r="K44" s="76" t="s">
        <v>108</v>
      </c>
      <c r="L44" s="76" t="s">
        <v>116</v>
      </c>
      <c r="M44" s="76" t="s">
        <v>92</v>
      </c>
      <c r="N44" s="76" t="s">
        <v>126</v>
      </c>
      <c r="O44" s="77" t="s">
        <v>129</v>
      </c>
      <c r="P44" s="87" t="s">
        <v>247</v>
      </c>
      <c r="Q44" s="88" t="s">
        <v>273</v>
      </c>
      <c r="R44" s="76" t="s">
        <v>265</v>
      </c>
      <c r="S44" s="76"/>
      <c r="T44" s="76"/>
      <c r="U44" s="96"/>
      <c r="V44" s="97"/>
      <c r="W44" s="44"/>
      <c r="X44" s="44"/>
      <c r="Y44" s="44"/>
    </row>
    <row r="45" spans="2:25" x14ac:dyDescent="0.25">
      <c r="B45" s="69">
        <v>36571</v>
      </c>
      <c r="C45" s="76" t="s">
        <v>74</v>
      </c>
      <c r="D45" s="77" t="s">
        <v>292</v>
      </c>
      <c r="E45" s="83" t="s">
        <v>119</v>
      </c>
      <c r="F45" s="76" t="s">
        <v>65</v>
      </c>
      <c r="G45" s="76" t="s">
        <v>109</v>
      </c>
      <c r="H45" s="76" t="s">
        <v>110</v>
      </c>
      <c r="I45" s="76" t="s">
        <v>111</v>
      </c>
      <c r="J45" s="76" t="s">
        <v>248</v>
      </c>
      <c r="K45" s="76" t="s">
        <v>108</v>
      </c>
      <c r="L45" s="76" t="s">
        <v>112</v>
      </c>
      <c r="M45" s="76" t="s">
        <v>92</v>
      </c>
      <c r="N45" s="76" t="s">
        <v>293</v>
      </c>
      <c r="O45" s="77" t="s">
        <v>247</v>
      </c>
      <c r="P45" s="87" t="s">
        <v>126</v>
      </c>
      <c r="Q45" s="88" t="s">
        <v>118</v>
      </c>
      <c r="R45" s="76" t="s">
        <v>277</v>
      </c>
      <c r="S45" s="44"/>
      <c r="T45" s="44"/>
      <c r="U45" s="93" t="s">
        <v>37</v>
      </c>
      <c r="V45" s="97" t="s">
        <v>294</v>
      </c>
      <c r="W45" s="44"/>
      <c r="X45" s="44"/>
      <c r="Y45" s="44"/>
    </row>
    <row r="46" spans="2:25" x14ac:dyDescent="0.25">
      <c r="B46" s="69">
        <v>36575</v>
      </c>
      <c r="C46" s="76" t="s">
        <v>59</v>
      </c>
      <c r="D46" s="77" t="s">
        <v>353</v>
      </c>
      <c r="E46" s="83" t="s">
        <v>119</v>
      </c>
      <c r="F46" s="76" t="s">
        <v>65</v>
      </c>
      <c r="G46" s="76" t="s">
        <v>109</v>
      </c>
      <c r="H46" s="76" t="s">
        <v>110</v>
      </c>
      <c r="I46" s="76" t="s">
        <v>111</v>
      </c>
      <c r="J46" s="76" t="s">
        <v>248</v>
      </c>
      <c r="K46" s="76" t="s">
        <v>108</v>
      </c>
      <c r="L46" s="76" t="s">
        <v>112</v>
      </c>
      <c r="M46" s="76" t="s">
        <v>116</v>
      </c>
      <c r="N46" s="76" t="s">
        <v>295</v>
      </c>
      <c r="O46" s="77" t="s">
        <v>273</v>
      </c>
      <c r="P46" s="83" t="s">
        <v>247</v>
      </c>
      <c r="Q46" s="88" t="s">
        <v>265</v>
      </c>
      <c r="R46" s="88" t="s">
        <v>58</v>
      </c>
      <c r="S46" s="44"/>
      <c r="T46" s="44"/>
      <c r="U46" s="93" t="s">
        <v>44</v>
      </c>
      <c r="V46" s="97"/>
      <c r="W46" s="44"/>
      <c r="X46" s="44"/>
      <c r="Y46" s="44"/>
    </row>
    <row r="47" spans="2:25" x14ac:dyDescent="0.25">
      <c r="B47" s="69">
        <v>36577</v>
      </c>
      <c r="C47" s="76" t="s">
        <v>94</v>
      </c>
      <c r="D47" s="77" t="s">
        <v>296</v>
      </c>
      <c r="E47" s="83" t="s">
        <v>64</v>
      </c>
      <c r="F47" s="76" t="s">
        <v>65</v>
      </c>
      <c r="G47" s="76" t="s">
        <v>109</v>
      </c>
      <c r="H47" s="76" t="s">
        <v>58</v>
      </c>
      <c r="I47" s="76" t="s">
        <v>111</v>
      </c>
      <c r="J47" s="76" t="s">
        <v>248</v>
      </c>
      <c r="K47" s="76" t="s">
        <v>108</v>
      </c>
      <c r="L47" s="76" t="s">
        <v>247</v>
      </c>
      <c r="M47" s="76" t="s">
        <v>116</v>
      </c>
      <c r="N47" s="76" t="s">
        <v>92</v>
      </c>
      <c r="O47" s="77" t="s">
        <v>273</v>
      </c>
      <c r="P47" s="83" t="s">
        <v>254</v>
      </c>
      <c r="Q47" s="88" t="s">
        <v>265</v>
      </c>
      <c r="R47" s="88" t="s">
        <v>126</v>
      </c>
      <c r="S47" s="76" t="s">
        <v>112</v>
      </c>
      <c r="T47" s="76" t="s">
        <v>123</v>
      </c>
      <c r="U47" s="93" t="s">
        <v>44</v>
      </c>
      <c r="V47" s="97" t="s">
        <v>297</v>
      </c>
      <c r="W47" s="44"/>
      <c r="X47" s="44"/>
      <c r="Y47" s="44"/>
    </row>
    <row r="48" spans="2:25" x14ac:dyDescent="0.25">
      <c r="B48" s="69">
        <v>36582</v>
      </c>
      <c r="C48" s="76" t="s">
        <v>50</v>
      </c>
      <c r="D48" s="77" t="s">
        <v>353</v>
      </c>
      <c r="E48" s="83" t="s">
        <v>64</v>
      </c>
      <c r="F48" s="76" t="s">
        <v>65</v>
      </c>
      <c r="G48" s="76" t="s">
        <v>112</v>
      </c>
      <c r="H48" s="76" t="s">
        <v>110</v>
      </c>
      <c r="I48" s="76" t="s">
        <v>111</v>
      </c>
      <c r="J48" s="76" t="s">
        <v>248</v>
      </c>
      <c r="K48" s="76" t="s">
        <v>108</v>
      </c>
      <c r="L48" s="76" t="s">
        <v>92</v>
      </c>
      <c r="M48" s="76" t="s">
        <v>116</v>
      </c>
      <c r="N48" s="76" t="s">
        <v>58</v>
      </c>
      <c r="O48" s="77" t="s">
        <v>247</v>
      </c>
      <c r="P48" s="87" t="s">
        <v>126</v>
      </c>
      <c r="Q48" s="88" t="s">
        <v>265</v>
      </c>
      <c r="R48" s="88" t="s">
        <v>273</v>
      </c>
      <c r="S48" s="44"/>
      <c r="T48" s="76"/>
      <c r="U48" s="93" t="s">
        <v>37</v>
      </c>
      <c r="V48" s="97"/>
      <c r="W48" s="44"/>
      <c r="X48" s="44"/>
      <c r="Y48" s="44"/>
    </row>
    <row r="49" spans="2:25" x14ac:dyDescent="0.25">
      <c r="B49" s="69">
        <v>36589</v>
      </c>
      <c r="C49" s="76" t="s">
        <v>82</v>
      </c>
      <c r="D49" s="77" t="s">
        <v>353</v>
      </c>
      <c r="E49" s="83" t="s">
        <v>64</v>
      </c>
      <c r="F49" s="76" t="s">
        <v>65</v>
      </c>
      <c r="G49" s="76" t="s">
        <v>112</v>
      </c>
      <c r="H49" s="76" t="s">
        <v>115</v>
      </c>
      <c r="I49" s="76" t="s">
        <v>111</v>
      </c>
      <c r="J49" s="76" t="s">
        <v>248</v>
      </c>
      <c r="K49" s="76" t="s">
        <v>126</v>
      </c>
      <c r="L49" s="76" t="s">
        <v>265</v>
      </c>
      <c r="M49" s="76" t="s">
        <v>116</v>
      </c>
      <c r="N49" s="76" t="s">
        <v>92</v>
      </c>
      <c r="O49" s="77" t="s">
        <v>68</v>
      </c>
      <c r="P49" s="87" t="s">
        <v>119</v>
      </c>
      <c r="Q49" s="88" t="s">
        <v>254</v>
      </c>
      <c r="R49" s="76" t="s">
        <v>284</v>
      </c>
      <c r="S49" s="44"/>
      <c r="T49" s="76"/>
      <c r="U49" s="93"/>
      <c r="V49" s="97"/>
      <c r="W49" s="44"/>
      <c r="X49" s="44"/>
      <c r="Y49" s="44"/>
    </row>
    <row r="50" spans="2:25" x14ac:dyDescent="0.25">
      <c r="B50" s="69">
        <v>36592</v>
      </c>
      <c r="C50" s="76" t="s">
        <v>67</v>
      </c>
      <c r="D50" s="77" t="s">
        <v>298</v>
      </c>
      <c r="E50" s="83" t="s">
        <v>119</v>
      </c>
      <c r="F50" s="76" t="s">
        <v>65</v>
      </c>
      <c r="G50" s="76" t="s">
        <v>112</v>
      </c>
      <c r="H50" s="76" t="s">
        <v>68</v>
      </c>
      <c r="I50" s="76" t="s">
        <v>111</v>
      </c>
      <c r="J50" s="76" t="s">
        <v>248</v>
      </c>
      <c r="K50" s="76" t="s">
        <v>108</v>
      </c>
      <c r="L50" s="76" t="s">
        <v>247</v>
      </c>
      <c r="M50" s="76" t="s">
        <v>116</v>
      </c>
      <c r="N50" s="76" t="s">
        <v>92</v>
      </c>
      <c r="O50" s="77" t="s">
        <v>129</v>
      </c>
      <c r="P50" s="87" t="s">
        <v>126</v>
      </c>
      <c r="Q50" s="76" t="s">
        <v>254</v>
      </c>
      <c r="R50" s="76" t="s">
        <v>64</v>
      </c>
      <c r="S50" s="44"/>
      <c r="T50" s="76"/>
      <c r="U50" s="93" t="s">
        <v>37</v>
      </c>
      <c r="V50" s="97"/>
      <c r="W50" s="44"/>
      <c r="X50" s="44"/>
      <c r="Y50" s="44"/>
    </row>
    <row r="51" spans="2:25" x14ac:dyDescent="0.25">
      <c r="B51" s="69">
        <v>36596</v>
      </c>
      <c r="C51" s="76" t="s">
        <v>86</v>
      </c>
      <c r="D51" s="77" t="s">
        <v>353</v>
      </c>
      <c r="E51" s="83" t="s">
        <v>119</v>
      </c>
      <c r="F51" s="76" t="s">
        <v>65</v>
      </c>
      <c r="G51" s="76" t="s">
        <v>112</v>
      </c>
      <c r="H51" s="76" t="s">
        <v>68</v>
      </c>
      <c r="I51" s="76" t="s">
        <v>111</v>
      </c>
      <c r="J51" s="76" t="s">
        <v>248</v>
      </c>
      <c r="K51" s="76" t="s">
        <v>108</v>
      </c>
      <c r="L51" s="76" t="s">
        <v>247</v>
      </c>
      <c r="M51" s="76" t="s">
        <v>126</v>
      </c>
      <c r="N51" s="76" t="s">
        <v>129</v>
      </c>
      <c r="O51" s="77" t="s">
        <v>92</v>
      </c>
      <c r="P51" s="83" t="s">
        <v>265</v>
      </c>
      <c r="Q51" s="76" t="s">
        <v>64</v>
      </c>
      <c r="R51" s="88" t="s">
        <v>273</v>
      </c>
      <c r="S51" s="44"/>
      <c r="T51" s="76"/>
      <c r="U51" s="93"/>
      <c r="V51" s="97"/>
      <c r="W51" s="44"/>
      <c r="X51" s="44"/>
      <c r="Y51" s="44"/>
    </row>
    <row r="52" spans="2:25" x14ac:dyDescent="0.25">
      <c r="B52" s="69">
        <v>36599</v>
      </c>
      <c r="C52" s="76" t="s">
        <v>77</v>
      </c>
      <c r="D52" s="77" t="s">
        <v>353</v>
      </c>
      <c r="E52" s="83" t="s">
        <v>119</v>
      </c>
      <c r="F52" s="76" t="s">
        <v>129</v>
      </c>
      <c r="G52" s="76" t="s">
        <v>112</v>
      </c>
      <c r="H52" s="76" t="s">
        <v>299</v>
      </c>
      <c r="I52" s="76" t="s">
        <v>111</v>
      </c>
      <c r="J52" s="76" t="s">
        <v>248</v>
      </c>
      <c r="K52" s="76" t="s">
        <v>108</v>
      </c>
      <c r="L52" s="76" t="s">
        <v>254</v>
      </c>
      <c r="M52" s="76" t="s">
        <v>116</v>
      </c>
      <c r="N52" s="76" t="s">
        <v>92</v>
      </c>
      <c r="O52" s="77" t="s">
        <v>265</v>
      </c>
      <c r="P52" s="87" t="s">
        <v>115</v>
      </c>
      <c r="Q52" s="76" t="s">
        <v>64</v>
      </c>
      <c r="R52" s="88" t="s">
        <v>68</v>
      </c>
      <c r="S52" s="44"/>
      <c r="T52" s="76"/>
      <c r="U52" s="93" t="s">
        <v>37</v>
      </c>
      <c r="V52" s="97"/>
      <c r="W52" s="44"/>
      <c r="X52" s="44"/>
      <c r="Y52" s="44"/>
    </row>
    <row r="53" spans="2:25" x14ac:dyDescent="0.25">
      <c r="B53" s="69">
        <v>36603</v>
      </c>
      <c r="C53" s="76" t="s">
        <v>152</v>
      </c>
      <c r="D53" s="77" t="s">
        <v>353</v>
      </c>
      <c r="E53" s="83" t="s">
        <v>119</v>
      </c>
      <c r="F53" s="76" t="s">
        <v>265</v>
      </c>
      <c r="G53" s="76" t="s">
        <v>112</v>
      </c>
      <c r="H53" s="76" t="s">
        <v>299</v>
      </c>
      <c r="I53" s="76" t="s">
        <v>248</v>
      </c>
      <c r="J53" s="76" t="s">
        <v>110</v>
      </c>
      <c r="K53" s="76" t="s">
        <v>300</v>
      </c>
      <c r="L53" s="76" t="s">
        <v>254</v>
      </c>
      <c r="M53" s="76" t="s">
        <v>116</v>
      </c>
      <c r="N53" s="76" t="s">
        <v>92</v>
      </c>
      <c r="O53" s="77" t="s">
        <v>129</v>
      </c>
      <c r="P53" s="87" t="s">
        <v>58</v>
      </c>
      <c r="Q53" s="88" t="s">
        <v>65</v>
      </c>
      <c r="R53" s="88" t="s">
        <v>108</v>
      </c>
      <c r="S53" s="44"/>
      <c r="T53" s="76"/>
      <c r="U53" s="93" t="s">
        <v>37</v>
      </c>
      <c r="V53" s="97"/>
      <c r="W53" s="44"/>
      <c r="X53" s="44"/>
      <c r="Y53" s="44"/>
    </row>
    <row r="54" spans="2:25" x14ac:dyDescent="0.25">
      <c r="B54" s="69">
        <v>36606</v>
      </c>
      <c r="C54" s="76" t="s">
        <v>74</v>
      </c>
      <c r="D54" s="77" t="s">
        <v>353</v>
      </c>
      <c r="E54" s="83" t="s">
        <v>119</v>
      </c>
      <c r="F54" s="76" t="s">
        <v>65</v>
      </c>
      <c r="G54" s="76" t="s">
        <v>112</v>
      </c>
      <c r="H54" s="76" t="s">
        <v>58</v>
      </c>
      <c r="I54" s="76" t="s">
        <v>248</v>
      </c>
      <c r="J54" s="76" t="s">
        <v>110</v>
      </c>
      <c r="K54" s="76" t="s">
        <v>108</v>
      </c>
      <c r="L54" s="76" t="s">
        <v>126</v>
      </c>
      <c r="M54" s="76" t="s">
        <v>116</v>
      </c>
      <c r="N54" s="76" t="s">
        <v>92</v>
      </c>
      <c r="O54" s="77" t="s">
        <v>129</v>
      </c>
      <c r="P54" s="83" t="s">
        <v>265</v>
      </c>
      <c r="Q54" s="88" t="s">
        <v>254</v>
      </c>
      <c r="R54" s="76" t="s">
        <v>299</v>
      </c>
      <c r="S54" s="44"/>
      <c r="T54" s="76"/>
      <c r="U54" s="93" t="s">
        <v>37</v>
      </c>
      <c r="V54" s="97"/>
      <c r="W54" s="44"/>
      <c r="X54" s="44"/>
      <c r="Y54" s="44"/>
    </row>
    <row r="55" spans="2:25" x14ac:dyDescent="0.25">
      <c r="B55" s="69">
        <v>36610</v>
      </c>
      <c r="C55" s="76" t="s">
        <v>67</v>
      </c>
      <c r="D55" s="77" t="s">
        <v>353</v>
      </c>
      <c r="E55" s="83" t="s">
        <v>119</v>
      </c>
      <c r="F55" s="76" t="s">
        <v>65</v>
      </c>
      <c r="G55" s="76" t="s">
        <v>112</v>
      </c>
      <c r="H55" s="76" t="s">
        <v>110</v>
      </c>
      <c r="I55" s="76" t="s">
        <v>111</v>
      </c>
      <c r="J55" s="76" t="s">
        <v>248</v>
      </c>
      <c r="K55" s="76" t="s">
        <v>108</v>
      </c>
      <c r="L55" s="76" t="s">
        <v>300</v>
      </c>
      <c r="M55" s="76" t="s">
        <v>116</v>
      </c>
      <c r="N55" s="76" t="s">
        <v>92</v>
      </c>
      <c r="O55" s="77" t="s">
        <v>109</v>
      </c>
      <c r="P55" s="87" t="s">
        <v>299</v>
      </c>
      <c r="Q55" s="88" t="s">
        <v>254</v>
      </c>
      <c r="R55" s="88" t="s">
        <v>58</v>
      </c>
      <c r="S55" s="44"/>
      <c r="T55" s="76"/>
      <c r="U55" s="93" t="s">
        <v>44</v>
      </c>
      <c r="V55" s="97"/>
      <c r="W55" s="44"/>
      <c r="X55" s="44"/>
      <c r="Y55" s="44"/>
    </row>
    <row r="56" spans="2:25" x14ac:dyDescent="0.25">
      <c r="B56" s="69">
        <v>36612</v>
      </c>
      <c r="C56" s="76" t="s">
        <v>301</v>
      </c>
      <c r="D56" s="77" t="s">
        <v>302</v>
      </c>
      <c r="E56" s="83" t="s">
        <v>119</v>
      </c>
      <c r="F56" s="76" t="s">
        <v>65</v>
      </c>
      <c r="G56" s="76" t="s">
        <v>109</v>
      </c>
      <c r="H56" s="76" t="s">
        <v>110</v>
      </c>
      <c r="I56" s="76" t="s">
        <v>58</v>
      </c>
      <c r="J56" s="76" t="s">
        <v>248</v>
      </c>
      <c r="K56" s="76" t="s">
        <v>108</v>
      </c>
      <c r="L56" s="76" t="s">
        <v>126</v>
      </c>
      <c r="M56" s="76" t="s">
        <v>116</v>
      </c>
      <c r="N56" s="76" t="s">
        <v>92</v>
      </c>
      <c r="O56" s="77" t="s">
        <v>254</v>
      </c>
      <c r="P56" s="83" t="s">
        <v>111</v>
      </c>
      <c r="Q56" s="88" t="s">
        <v>265</v>
      </c>
      <c r="R56" s="88" t="s">
        <v>115</v>
      </c>
      <c r="S56" s="76" t="s">
        <v>295</v>
      </c>
      <c r="T56" s="76" t="s">
        <v>123</v>
      </c>
      <c r="U56" s="93" t="s">
        <v>44</v>
      </c>
      <c r="V56" s="97"/>
      <c r="W56" s="44"/>
      <c r="X56" s="44"/>
      <c r="Y56" s="44"/>
    </row>
    <row r="57" spans="2:25" x14ac:dyDescent="0.25">
      <c r="B57" s="69">
        <v>36617</v>
      </c>
      <c r="C57" s="76" t="s">
        <v>75</v>
      </c>
      <c r="D57" s="77" t="s">
        <v>353</v>
      </c>
      <c r="E57" s="83" t="s">
        <v>119</v>
      </c>
      <c r="F57" s="76" t="s">
        <v>58</v>
      </c>
      <c r="G57" s="76" t="s">
        <v>109</v>
      </c>
      <c r="H57" s="76" t="s">
        <v>110</v>
      </c>
      <c r="I57" s="76" t="s">
        <v>111</v>
      </c>
      <c r="J57" s="76" t="s">
        <v>248</v>
      </c>
      <c r="K57" s="76" t="s">
        <v>108</v>
      </c>
      <c r="L57" s="76" t="s">
        <v>112</v>
      </c>
      <c r="M57" s="76" t="s">
        <v>116</v>
      </c>
      <c r="N57" s="76" t="s">
        <v>92</v>
      </c>
      <c r="O57" s="77" t="s">
        <v>265</v>
      </c>
      <c r="P57" s="87" t="s">
        <v>126</v>
      </c>
      <c r="Q57" s="88" t="s">
        <v>300</v>
      </c>
      <c r="R57" s="88" t="s">
        <v>115</v>
      </c>
      <c r="S57" s="44"/>
      <c r="T57" s="76"/>
      <c r="U57" s="93" t="s">
        <v>37</v>
      </c>
      <c r="V57" s="97"/>
      <c r="W57" s="44"/>
      <c r="X57" s="44"/>
      <c r="Y57" s="44"/>
    </row>
    <row r="58" spans="2:25" x14ac:dyDescent="0.25">
      <c r="B58" s="69">
        <v>36624</v>
      </c>
      <c r="C58" s="76" t="s">
        <v>83</v>
      </c>
      <c r="D58" s="77" t="s">
        <v>353</v>
      </c>
      <c r="E58" s="83" t="s">
        <v>119</v>
      </c>
      <c r="F58" s="76" t="s">
        <v>126</v>
      </c>
      <c r="G58" s="76" t="s">
        <v>109</v>
      </c>
      <c r="H58" s="76" t="s">
        <v>110</v>
      </c>
      <c r="I58" s="76" t="s">
        <v>58</v>
      </c>
      <c r="J58" s="76" t="s">
        <v>248</v>
      </c>
      <c r="K58" s="76" t="s">
        <v>108</v>
      </c>
      <c r="L58" s="76" t="s">
        <v>112</v>
      </c>
      <c r="M58" s="76" t="s">
        <v>116</v>
      </c>
      <c r="N58" s="76" t="s">
        <v>251</v>
      </c>
      <c r="O58" s="77" t="s">
        <v>92</v>
      </c>
      <c r="P58" s="87" t="s">
        <v>65</v>
      </c>
      <c r="Q58" s="88" t="s">
        <v>300</v>
      </c>
      <c r="R58" s="88" t="s">
        <v>113</v>
      </c>
      <c r="S58" s="44"/>
      <c r="T58" s="76"/>
      <c r="U58" s="93" t="s">
        <v>37</v>
      </c>
      <c r="V58" s="97"/>
      <c r="W58" s="44"/>
      <c r="X58" s="44"/>
      <c r="Y58" s="44"/>
    </row>
    <row r="59" spans="2:25" x14ac:dyDescent="0.25">
      <c r="B59" s="69">
        <v>36627</v>
      </c>
      <c r="C59" s="76" t="s">
        <v>76</v>
      </c>
      <c r="D59" s="77" t="s">
        <v>353</v>
      </c>
      <c r="E59" s="83" t="s">
        <v>119</v>
      </c>
      <c r="F59" s="76" t="s">
        <v>65</v>
      </c>
      <c r="G59" s="76" t="s">
        <v>109</v>
      </c>
      <c r="H59" s="76" t="s">
        <v>110</v>
      </c>
      <c r="I59" s="76" t="s">
        <v>58</v>
      </c>
      <c r="J59" s="76" t="s">
        <v>126</v>
      </c>
      <c r="K59" s="76" t="s">
        <v>108</v>
      </c>
      <c r="L59" s="76" t="s">
        <v>112</v>
      </c>
      <c r="M59" s="76" t="s">
        <v>116</v>
      </c>
      <c r="N59" s="76" t="s">
        <v>92</v>
      </c>
      <c r="O59" s="77" t="s">
        <v>251</v>
      </c>
      <c r="P59" s="83" t="s">
        <v>113</v>
      </c>
      <c r="Q59" s="76" t="s">
        <v>111</v>
      </c>
      <c r="R59" s="76" t="s">
        <v>254</v>
      </c>
      <c r="S59" s="44"/>
      <c r="T59" s="76"/>
      <c r="U59" s="93"/>
      <c r="V59" s="97"/>
      <c r="W59" s="44"/>
      <c r="X59" s="44"/>
      <c r="Y59" s="44"/>
    </row>
    <row r="60" spans="2:25" x14ac:dyDescent="0.25">
      <c r="B60" s="69">
        <v>36635</v>
      </c>
      <c r="C60" s="76" t="s">
        <v>186</v>
      </c>
      <c r="D60" s="77" t="s">
        <v>303</v>
      </c>
      <c r="E60" s="83" t="s">
        <v>119</v>
      </c>
      <c r="F60" s="76" t="s">
        <v>126</v>
      </c>
      <c r="G60" s="76" t="s">
        <v>109</v>
      </c>
      <c r="H60" s="76" t="s">
        <v>110</v>
      </c>
      <c r="I60" s="76" t="s">
        <v>58</v>
      </c>
      <c r="J60" s="76" t="s">
        <v>248</v>
      </c>
      <c r="K60" s="76" t="s">
        <v>108</v>
      </c>
      <c r="L60" s="76" t="s">
        <v>112</v>
      </c>
      <c r="M60" s="76" t="s">
        <v>116</v>
      </c>
      <c r="N60" s="76" t="s">
        <v>251</v>
      </c>
      <c r="O60" s="77" t="s">
        <v>92</v>
      </c>
      <c r="P60" s="83" t="s">
        <v>111</v>
      </c>
      <c r="Q60" s="88" t="s">
        <v>65</v>
      </c>
      <c r="R60" s="76" t="s">
        <v>254</v>
      </c>
      <c r="S60" s="44"/>
      <c r="T60" s="76"/>
      <c r="U60" s="93" t="s">
        <v>44</v>
      </c>
      <c r="V60" s="97"/>
      <c r="W60" s="44"/>
      <c r="X60" s="44"/>
      <c r="Y60" s="44"/>
    </row>
    <row r="61" spans="2:25" x14ac:dyDescent="0.25">
      <c r="B61" s="69">
        <v>36638</v>
      </c>
      <c r="C61" s="76" t="s">
        <v>186</v>
      </c>
      <c r="D61" s="77" t="s">
        <v>353</v>
      </c>
      <c r="E61" s="83" t="s">
        <v>112</v>
      </c>
      <c r="F61" s="76" t="s">
        <v>65</v>
      </c>
      <c r="G61" s="76" t="s">
        <v>109</v>
      </c>
      <c r="H61" s="76" t="s">
        <v>110</v>
      </c>
      <c r="I61" s="76" t="s">
        <v>111</v>
      </c>
      <c r="J61" s="76" t="s">
        <v>58</v>
      </c>
      <c r="K61" s="76" t="s">
        <v>108</v>
      </c>
      <c r="L61" s="76" t="s">
        <v>126</v>
      </c>
      <c r="M61" s="76" t="s">
        <v>116</v>
      </c>
      <c r="N61" s="76" t="s">
        <v>92</v>
      </c>
      <c r="O61" s="77" t="s">
        <v>251</v>
      </c>
      <c r="P61" s="87" t="s">
        <v>248</v>
      </c>
      <c r="Q61" s="88" t="s">
        <v>288</v>
      </c>
      <c r="R61" s="88" t="s">
        <v>254</v>
      </c>
      <c r="S61" s="44"/>
      <c r="T61" s="76"/>
      <c r="U61" s="93" t="s">
        <v>37</v>
      </c>
      <c r="V61" s="97"/>
      <c r="W61" s="44"/>
      <c r="X61" s="44"/>
      <c r="Y61" s="44"/>
    </row>
    <row r="62" spans="2:25" x14ac:dyDescent="0.25">
      <c r="B62" s="69">
        <v>36640</v>
      </c>
      <c r="C62" s="76" t="s">
        <v>55</v>
      </c>
      <c r="D62" s="77" t="s">
        <v>353</v>
      </c>
      <c r="E62" s="83" t="s">
        <v>304</v>
      </c>
      <c r="F62" s="76" t="s">
        <v>65</v>
      </c>
      <c r="G62" s="76" t="s">
        <v>109</v>
      </c>
      <c r="H62" s="76" t="s">
        <v>247</v>
      </c>
      <c r="I62" s="76" t="s">
        <v>58</v>
      </c>
      <c r="J62" s="76" t="s">
        <v>126</v>
      </c>
      <c r="K62" s="76" t="s">
        <v>108</v>
      </c>
      <c r="L62" s="76" t="s">
        <v>112</v>
      </c>
      <c r="M62" s="76" t="s">
        <v>116</v>
      </c>
      <c r="N62" s="76" t="s">
        <v>92</v>
      </c>
      <c r="O62" s="77" t="s">
        <v>129</v>
      </c>
      <c r="P62" s="83" t="s">
        <v>111</v>
      </c>
      <c r="Q62" s="88" t="s">
        <v>251</v>
      </c>
      <c r="R62" s="88" t="s">
        <v>288</v>
      </c>
      <c r="S62" s="44"/>
      <c r="T62" s="76"/>
      <c r="U62" s="93" t="s">
        <v>44</v>
      </c>
      <c r="V62" s="97"/>
      <c r="W62" s="44"/>
      <c r="X62" s="44"/>
      <c r="Y62" s="44"/>
    </row>
    <row r="63" spans="2:25" x14ac:dyDescent="0.25">
      <c r="B63" s="69">
        <v>36643</v>
      </c>
      <c r="C63" s="76" t="s">
        <v>84</v>
      </c>
      <c r="D63" s="77" t="s">
        <v>353</v>
      </c>
      <c r="E63" s="83" t="s">
        <v>283</v>
      </c>
      <c r="F63" s="76" t="s">
        <v>65</v>
      </c>
      <c r="G63" s="76" t="s">
        <v>109</v>
      </c>
      <c r="H63" s="76" t="s">
        <v>68</v>
      </c>
      <c r="I63" s="76" t="s">
        <v>111</v>
      </c>
      <c r="J63" s="76" t="s">
        <v>126</v>
      </c>
      <c r="K63" s="76" t="s">
        <v>108</v>
      </c>
      <c r="L63" s="76" t="s">
        <v>112</v>
      </c>
      <c r="M63" s="76" t="s">
        <v>116</v>
      </c>
      <c r="N63" s="76" t="s">
        <v>92</v>
      </c>
      <c r="O63" s="77" t="s">
        <v>129</v>
      </c>
      <c r="P63" s="83" t="s">
        <v>247</v>
      </c>
      <c r="Q63" s="76" t="s">
        <v>110</v>
      </c>
      <c r="R63" s="88" t="s">
        <v>251</v>
      </c>
      <c r="S63" s="44"/>
      <c r="T63" s="76"/>
      <c r="U63" s="93"/>
      <c r="V63" s="97"/>
      <c r="W63" s="44"/>
      <c r="X63" s="44"/>
      <c r="Y63" s="44"/>
    </row>
    <row r="64" spans="2:25" x14ac:dyDescent="0.25">
      <c r="B64" s="69">
        <v>36645</v>
      </c>
      <c r="C64" s="76" t="s">
        <v>184</v>
      </c>
      <c r="D64" s="77" t="s">
        <v>353</v>
      </c>
      <c r="E64" s="83" t="s">
        <v>112</v>
      </c>
      <c r="F64" s="76" t="s">
        <v>115</v>
      </c>
      <c r="G64" s="76" t="s">
        <v>109</v>
      </c>
      <c r="H64" s="76" t="s">
        <v>68</v>
      </c>
      <c r="I64" s="76" t="s">
        <v>58</v>
      </c>
      <c r="J64" s="76" t="s">
        <v>248</v>
      </c>
      <c r="K64" s="76" t="s">
        <v>108</v>
      </c>
      <c r="L64" s="76" t="s">
        <v>126</v>
      </c>
      <c r="M64" s="76" t="s">
        <v>116</v>
      </c>
      <c r="N64" s="76" t="s">
        <v>129</v>
      </c>
      <c r="O64" s="77" t="s">
        <v>251</v>
      </c>
      <c r="P64" s="87" t="s">
        <v>92</v>
      </c>
      <c r="Q64" s="88" t="s">
        <v>111</v>
      </c>
      <c r="R64" s="76" t="s">
        <v>123</v>
      </c>
      <c r="S64" s="44"/>
      <c r="T64" s="76"/>
      <c r="U64" s="93" t="s">
        <v>37</v>
      </c>
      <c r="V64" s="97"/>
      <c r="W64" s="44"/>
      <c r="X64" s="44"/>
      <c r="Y64" s="44"/>
    </row>
    <row r="65" spans="2:25" x14ac:dyDescent="0.25">
      <c r="B65" s="69">
        <v>36649</v>
      </c>
      <c r="C65" s="76" t="s">
        <v>74</v>
      </c>
      <c r="D65" s="77" t="s">
        <v>353</v>
      </c>
      <c r="E65" s="83" t="s">
        <v>283</v>
      </c>
      <c r="F65" s="76" t="s">
        <v>65</v>
      </c>
      <c r="G65" s="76" t="s">
        <v>109</v>
      </c>
      <c r="H65" s="76" t="s">
        <v>58</v>
      </c>
      <c r="I65" s="76" t="s">
        <v>111</v>
      </c>
      <c r="J65" s="76" t="s">
        <v>126</v>
      </c>
      <c r="K65" s="76" t="s">
        <v>108</v>
      </c>
      <c r="L65" s="76" t="s">
        <v>112</v>
      </c>
      <c r="M65" s="76" t="s">
        <v>129</v>
      </c>
      <c r="N65" s="76" t="s">
        <v>92</v>
      </c>
      <c r="O65" s="77" t="s">
        <v>272</v>
      </c>
      <c r="P65" s="87" t="s">
        <v>68</v>
      </c>
      <c r="Q65" s="76" t="s">
        <v>115</v>
      </c>
      <c r="R65" s="76" t="s">
        <v>123</v>
      </c>
      <c r="S65" s="44"/>
      <c r="T65" s="76"/>
      <c r="U65" s="93" t="s">
        <v>37</v>
      </c>
      <c r="V65" s="97"/>
      <c r="W65" s="44"/>
      <c r="X65" s="44"/>
      <c r="Y65" s="44"/>
    </row>
    <row r="66" spans="2:25" x14ac:dyDescent="0.25">
      <c r="B66" s="70">
        <v>36652</v>
      </c>
      <c r="C66" s="78" t="s">
        <v>182</v>
      </c>
      <c r="D66" s="79" t="s">
        <v>353</v>
      </c>
      <c r="E66" s="84" t="s">
        <v>110</v>
      </c>
      <c r="F66" s="78" t="s">
        <v>65</v>
      </c>
      <c r="G66" s="78" t="s">
        <v>109</v>
      </c>
      <c r="H66" s="78" t="s">
        <v>58</v>
      </c>
      <c r="I66" s="78" t="s">
        <v>111</v>
      </c>
      <c r="J66" s="78" t="s">
        <v>112</v>
      </c>
      <c r="K66" s="78" t="s">
        <v>108</v>
      </c>
      <c r="L66" s="78" t="s">
        <v>126</v>
      </c>
      <c r="M66" s="78" t="s">
        <v>92</v>
      </c>
      <c r="N66" s="78" t="s">
        <v>129</v>
      </c>
      <c r="O66" s="79" t="s">
        <v>272</v>
      </c>
      <c r="P66" s="90" t="s">
        <v>68</v>
      </c>
      <c r="Q66" s="91" t="s">
        <v>115</v>
      </c>
      <c r="R66" s="91" t="s">
        <v>248</v>
      </c>
      <c r="S66" s="78"/>
      <c r="T66" s="78"/>
      <c r="U66" s="94" t="s">
        <v>37</v>
      </c>
      <c r="V66" s="98"/>
      <c r="W66" s="44"/>
      <c r="X66" s="44"/>
      <c r="Y66" s="44"/>
    </row>
    <row r="67" spans="2:25" x14ac:dyDescent="0.25">
      <c r="B67" s="44"/>
      <c r="C67" s="44"/>
      <c r="D67" s="44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51"/>
      <c r="Q67" s="52" t="s">
        <v>34</v>
      </c>
      <c r="R67" s="45"/>
      <c r="S67" s="45"/>
      <c r="T67" s="45"/>
      <c r="U67" s="45"/>
      <c r="V67" s="44"/>
      <c r="W67" s="44"/>
      <c r="X67" s="44"/>
      <c r="Y67" s="44"/>
    </row>
    <row r="68" spans="2:25" x14ac:dyDescent="0.25">
      <c r="B68" s="44"/>
      <c r="C68" s="44"/>
      <c r="D68" s="44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4"/>
      <c r="W68" s="44"/>
      <c r="X68" s="44"/>
      <c r="Y68" s="44"/>
    </row>
    <row r="69" spans="2:25" x14ac:dyDescent="0.25">
      <c r="B69" s="44"/>
      <c r="C69" s="44"/>
      <c r="D69" s="44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4"/>
      <c r="W69" s="44"/>
      <c r="X69" s="44"/>
      <c r="Y69" s="44"/>
    </row>
    <row r="70" spans="2:25" x14ac:dyDescent="0.25">
      <c r="B70" s="44"/>
      <c r="C70" s="44"/>
      <c r="D70" s="44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4"/>
      <c r="W70" s="44"/>
      <c r="X70" s="44"/>
      <c r="Y70" s="44"/>
    </row>
    <row r="71" spans="2:25" x14ac:dyDescent="0.25">
      <c r="B71" s="44"/>
      <c r="C71" s="44"/>
      <c r="D71" s="44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4"/>
      <c r="W71" s="44"/>
      <c r="X71" s="44"/>
      <c r="Y71" s="44"/>
    </row>
    <row r="72" spans="2:25" x14ac:dyDescent="0.25">
      <c r="B72" s="44"/>
      <c r="C72" s="44"/>
      <c r="D72" s="44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4"/>
      <c r="W72" s="44"/>
      <c r="X72" s="44"/>
      <c r="Y72" s="44"/>
    </row>
    <row r="73" spans="2:25" x14ac:dyDescent="0.25">
      <c r="B73" s="44"/>
      <c r="C73" s="44"/>
      <c r="D73" s="44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4"/>
      <c r="W73" s="44"/>
      <c r="X73" s="44"/>
      <c r="Y73" s="44"/>
    </row>
    <row r="74" spans="2:25" x14ac:dyDescent="0.25">
      <c r="B74" s="44"/>
      <c r="C74" s="44"/>
      <c r="D74" s="44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4"/>
      <c r="W74" s="44"/>
      <c r="X74" s="44"/>
      <c r="Y74" s="44"/>
    </row>
    <row r="75" spans="2:25" x14ac:dyDescent="0.25">
      <c r="B75" s="44"/>
      <c r="C75" s="44"/>
      <c r="D75" s="44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4"/>
      <c r="W75" s="44"/>
      <c r="X75" s="44"/>
      <c r="Y75" s="44"/>
    </row>
    <row r="76" spans="2:25" x14ac:dyDescent="0.25">
      <c r="B76" s="44"/>
      <c r="C76" s="44"/>
      <c r="D76" s="44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4"/>
      <c r="W76" s="44"/>
      <c r="X76" s="44"/>
      <c r="Y76" s="44"/>
    </row>
    <row r="77" spans="2:25" x14ac:dyDescent="0.25">
      <c r="B77" s="44"/>
      <c r="C77" s="44"/>
      <c r="D77" s="44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4"/>
      <c r="W77" s="44"/>
      <c r="X77" s="44"/>
      <c r="Y77" s="44"/>
    </row>
    <row r="78" spans="2:25" x14ac:dyDescent="0.25">
      <c r="B78" s="44"/>
      <c r="C78" s="44"/>
      <c r="D78" s="44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4"/>
      <c r="W78" s="44"/>
      <c r="X78" s="44"/>
      <c r="Y78" s="44"/>
    </row>
    <row r="79" spans="2:25" x14ac:dyDescent="0.25">
      <c r="B79" s="44"/>
      <c r="C79" s="44"/>
      <c r="D79" s="44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4"/>
      <c r="W79" s="44"/>
      <c r="X79" s="44"/>
      <c r="Y79" s="44"/>
    </row>
    <row r="80" spans="2:25" x14ac:dyDescent="0.25">
      <c r="B80" s="44"/>
      <c r="C80" s="44"/>
      <c r="D80" s="44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4"/>
      <c r="W80" s="44"/>
      <c r="X80" s="44"/>
      <c r="Y80" s="44"/>
    </row>
    <row r="81" spans="2:25" x14ac:dyDescent="0.25">
      <c r="B81" s="44"/>
      <c r="C81" s="44"/>
      <c r="D81" s="44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4"/>
      <c r="W81" s="44"/>
      <c r="X81" s="44"/>
      <c r="Y81" s="44"/>
    </row>
    <row r="82" spans="2:25" x14ac:dyDescent="0.25">
      <c r="B82" s="44"/>
      <c r="C82" s="44"/>
      <c r="D82" s="44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4"/>
      <c r="W82" s="44"/>
      <c r="X82" s="44"/>
      <c r="Y82" s="44"/>
    </row>
    <row r="83" spans="2:25" x14ac:dyDescent="0.25">
      <c r="B83" s="44"/>
      <c r="C83" s="44"/>
      <c r="D83" s="44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4"/>
      <c r="W83" s="44"/>
      <c r="X83" s="44"/>
      <c r="Y83" s="44"/>
    </row>
    <row r="84" spans="2:25" x14ac:dyDescent="0.25">
      <c r="B84" s="44"/>
      <c r="C84" s="44"/>
      <c r="D84" s="44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4"/>
      <c r="W84" s="44"/>
      <c r="X84" s="44"/>
      <c r="Y84" s="44"/>
    </row>
    <row r="85" spans="2:25" x14ac:dyDescent="0.25">
      <c r="B85" s="44"/>
      <c r="C85" s="44"/>
      <c r="D85" s="44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4"/>
      <c r="W85" s="44"/>
      <c r="X85" s="44"/>
      <c r="Y85" s="44"/>
    </row>
    <row r="86" spans="2:25" x14ac:dyDescent="0.25">
      <c r="B86" s="44"/>
      <c r="C86" s="44"/>
      <c r="D86" s="44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4"/>
      <c r="W86" s="44"/>
      <c r="X86" s="44"/>
      <c r="Y86" s="44"/>
    </row>
    <row r="87" spans="2:25" x14ac:dyDescent="0.25">
      <c r="B87" s="44"/>
      <c r="C87" s="44"/>
      <c r="D87" s="44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4"/>
      <c r="W87" s="44"/>
      <c r="X87" s="44"/>
      <c r="Y87" s="44"/>
    </row>
    <row r="88" spans="2:25" x14ac:dyDescent="0.25">
      <c r="B88" s="44"/>
      <c r="C88" s="44"/>
      <c r="D88" s="44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4"/>
      <c r="W88" s="44"/>
      <c r="X88" s="44"/>
      <c r="Y88" s="44"/>
    </row>
    <row r="89" spans="2:25" x14ac:dyDescent="0.25">
      <c r="B89" s="44"/>
      <c r="C89" s="44"/>
      <c r="D89" s="44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4"/>
      <c r="W89" s="44"/>
      <c r="X89" s="44"/>
      <c r="Y89" s="44"/>
    </row>
    <row r="90" spans="2:25" x14ac:dyDescent="0.25">
      <c r="B90" s="44"/>
      <c r="C90" s="44"/>
      <c r="D90" s="44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4"/>
      <c r="W90" s="44"/>
      <c r="X90" s="44"/>
      <c r="Y90" s="44"/>
    </row>
    <row r="91" spans="2:25" x14ac:dyDescent="0.25">
      <c r="B91" s="44"/>
      <c r="C91" s="44"/>
      <c r="D91" s="44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4"/>
      <c r="W91" s="44"/>
      <c r="X91" s="44"/>
      <c r="Y91" s="44"/>
    </row>
  </sheetData>
  <pageMargins left="0.7" right="0.7" top="0.75" bottom="0.75" header="0.3" footer="0.3"/>
  <pageSetup paperSize="9" orientation="portrait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 </vt:lpstr>
      <vt:lpstr>Season Record</vt:lpstr>
      <vt:lpstr>Player Statistics</vt:lpstr>
      <vt:lpstr>Fixtures &amp; Results</vt:lpstr>
      <vt:lpstr>Team line-ups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Terry Gilbert</dc:creator>
  <cp:lastModifiedBy>Terry Gilbert</cp:lastModifiedBy>
  <dcterms:created xsi:type="dcterms:W3CDTF">2019-07-09T15:06:01Z</dcterms:created>
  <dcterms:modified xsi:type="dcterms:W3CDTF">2022-08-01T12:31:25Z</dcterms:modified>
</cp:coreProperties>
</file>