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\\DESKTOP-T72T363\Back Up\Barking FC\Newer Site\Soccer\1st-color-layout\Data\Seasonal\"/>
    </mc:Choice>
  </mc:AlternateContent>
  <xr:revisionPtr revIDLastSave="0" documentId="13_ncr:1_{DE4548B0-42F7-4687-B3DF-84C0C81D37BD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3" i="4" l="1"/>
  <c r="L43" i="4"/>
  <c r="M15" i="4"/>
  <c r="M43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Q2" authorId="0" shapeId="0" xr:uid="{7A26C85B-A9E3-4CDD-B523-B44066314B94}">
      <text>
        <r>
          <rPr>
            <sz val="9"/>
            <color indexed="81"/>
            <rFont val="Tahoma"/>
            <family val="2"/>
          </rPr>
          <t>82nd min sub for Mogege</t>
        </r>
      </text>
    </comment>
    <comment ref="R2" authorId="0" shapeId="0" xr:uid="{EB322EB9-EE52-407D-AC2B-3C080D61E38F}">
      <text>
        <r>
          <rPr>
            <sz val="9"/>
            <color indexed="81"/>
            <rFont val="Tahoma"/>
            <family val="2"/>
          </rPr>
          <t>64th min sub for King</t>
        </r>
      </text>
    </comment>
    <comment ref="S2" authorId="0" shapeId="0" xr:uid="{1CC9D59C-DA6C-465B-8BB5-9EB8FD98F185}">
      <text>
        <r>
          <rPr>
            <sz val="9"/>
            <color indexed="81"/>
            <rFont val="Tahoma"/>
            <family val="2"/>
          </rPr>
          <t xml:space="preserve">60th min sub for Paskell
</t>
        </r>
      </text>
    </comment>
    <comment ref="Q3" authorId="0" shapeId="0" xr:uid="{1B466CFE-865E-4FEA-BFB4-70FC1D207120}">
      <text>
        <r>
          <rPr>
            <sz val="9"/>
            <color indexed="81"/>
            <rFont val="Tahoma"/>
            <family val="2"/>
          </rPr>
          <t xml:space="preserve">86th min sub for Gallen
</t>
        </r>
      </text>
    </comment>
    <comment ref="R3" authorId="0" shapeId="0" xr:uid="{976A2F93-0E16-437B-89C4-B0FD22E92EA4}">
      <text>
        <r>
          <rPr>
            <sz val="9"/>
            <color indexed="81"/>
            <rFont val="Tahoma"/>
            <family val="2"/>
          </rPr>
          <t xml:space="preserve">79th min sub for Offei
</t>
        </r>
      </text>
    </comment>
    <comment ref="S3" authorId="0" shapeId="0" xr:uid="{F4688E4A-656D-4108-BCF8-44B791238E2C}">
      <text>
        <r>
          <rPr>
            <sz val="9"/>
            <color indexed="81"/>
            <rFont val="Tahoma"/>
            <family val="2"/>
          </rPr>
          <t xml:space="preserve">86th min sub for Mogege
</t>
        </r>
      </text>
    </comment>
    <comment ref="W3" authorId="0" shapeId="0" xr:uid="{BFBC4C30-EDD6-46E3-9365-6FCC72A98BF7}">
      <text>
        <r>
          <rPr>
            <sz val="9"/>
            <color indexed="81"/>
            <rFont val="Tahoma"/>
            <family val="2"/>
          </rPr>
          <t xml:space="preserve">Stevens 57 1-1
Offei 62 2-1
Liddiard 73 3-2
</t>
        </r>
      </text>
    </comment>
    <comment ref="Q4" authorId="0" shapeId="0" xr:uid="{E2BF26EF-1594-4CAF-888F-761811AA4A2D}">
      <text>
        <r>
          <rPr>
            <sz val="9"/>
            <color indexed="81"/>
            <rFont val="Tahoma"/>
            <family val="2"/>
          </rPr>
          <t xml:space="preserve">74th min sub for Mogege
</t>
        </r>
      </text>
    </comment>
    <comment ref="T4" authorId="0" shapeId="0" xr:uid="{B654B246-299D-4C21-825C-5BA695599814}">
      <text>
        <r>
          <rPr>
            <sz val="9"/>
            <color indexed="81"/>
            <rFont val="Tahoma"/>
            <family val="2"/>
          </rPr>
          <t xml:space="preserve">62nd min sub for Steadman
</t>
        </r>
      </text>
    </comment>
    <comment ref="P5" authorId="0" shapeId="0" xr:uid="{CBD7AC9D-B113-4EB2-AE51-93CDDF3FE03D}">
      <text>
        <r>
          <rPr>
            <sz val="9"/>
            <color indexed="81"/>
            <rFont val="Tahoma"/>
            <family val="2"/>
          </rPr>
          <t xml:space="preserve">90th min sub for Mogege
</t>
        </r>
      </text>
    </comment>
    <comment ref="S5" authorId="0" shapeId="0" xr:uid="{A397668D-2316-4130-8DFE-292856EEA988}">
      <text>
        <r>
          <rPr>
            <sz val="9"/>
            <color indexed="81"/>
            <rFont val="Tahoma"/>
            <family val="2"/>
          </rPr>
          <t xml:space="preserve">90th min sub for Liddiard
</t>
        </r>
      </text>
    </comment>
    <comment ref="T5" authorId="0" shapeId="0" xr:uid="{5CE74771-D9D5-423D-926A-122C66A3D79A}">
      <text>
        <r>
          <rPr>
            <sz val="9"/>
            <color indexed="81"/>
            <rFont val="Tahoma"/>
            <family val="2"/>
          </rPr>
          <t xml:space="preserve">56th min sub for Tubey
</t>
        </r>
      </text>
    </comment>
    <comment ref="W5" authorId="0" shapeId="0" xr:uid="{EB6DC6F5-7F1F-4FA9-826F-A5928EC94047}">
      <text>
        <r>
          <rPr>
            <sz val="9"/>
            <color indexed="81"/>
            <rFont val="Tahoma"/>
            <family val="2"/>
          </rPr>
          <t>Liddiar 23 1-0</t>
        </r>
      </text>
    </comment>
    <comment ref="P6" authorId="0" shapeId="0" xr:uid="{7C6A6AF3-E6AD-4DCA-A250-F837CF5EE7F0}">
      <text>
        <r>
          <rPr>
            <sz val="9"/>
            <color indexed="81"/>
            <rFont val="Tahoma"/>
            <family val="2"/>
          </rPr>
          <t xml:space="preserve">80th min sub for Mogege
</t>
        </r>
      </text>
    </comment>
    <comment ref="Q6" authorId="0" shapeId="0" xr:uid="{34A60608-2504-4801-87C9-713400900FBA}">
      <text>
        <r>
          <rPr>
            <sz val="9"/>
            <color indexed="81"/>
            <rFont val="Tahoma"/>
            <family val="2"/>
          </rPr>
          <t xml:space="preserve">55th min sub for Baronowski
</t>
        </r>
      </text>
    </comment>
    <comment ref="R6" authorId="0" shapeId="0" xr:uid="{89F9E6AD-B406-440D-9D59-897DA2D3865E}">
      <text>
        <r>
          <rPr>
            <sz val="9"/>
            <color indexed="81"/>
            <rFont val="Tahoma"/>
            <family val="2"/>
          </rPr>
          <t>74th min sub for King</t>
        </r>
      </text>
    </comment>
    <comment ref="W6" authorId="0" shapeId="0" xr:uid="{D273748F-A04A-4980-AF05-BE5C7616CB21}">
      <text>
        <r>
          <rPr>
            <sz val="9"/>
            <color indexed="81"/>
            <rFont val="Tahoma"/>
            <family val="2"/>
          </rPr>
          <t>Pyne Penalty 58 1-1
Pyne Penalty 85 2-1</t>
        </r>
      </text>
    </comment>
    <comment ref="P7" authorId="0" shapeId="0" xr:uid="{D1857C2F-C2D7-42BC-9A4E-727C56FBFCF8}">
      <text>
        <r>
          <rPr>
            <sz val="9"/>
            <color indexed="81"/>
            <rFont val="Tahoma"/>
            <family val="2"/>
          </rPr>
          <t>77th min sub for Turner</t>
        </r>
      </text>
    </comment>
    <comment ref="Q7" authorId="0" shapeId="0" xr:uid="{E33AF949-4D17-4694-9108-1854FC52F9FF}">
      <text>
        <r>
          <rPr>
            <sz val="9"/>
            <color indexed="81"/>
            <rFont val="Tahoma"/>
            <family val="2"/>
          </rPr>
          <t xml:space="preserve">75th min sub for Gallen </t>
        </r>
      </text>
    </comment>
    <comment ref="S7" authorId="0" shapeId="0" xr:uid="{D30523D9-A971-45B5-968D-A11FCB1502FB}">
      <text>
        <r>
          <rPr>
            <sz val="9"/>
            <color indexed="81"/>
            <rFont val="Tahoma"/>
            <family val="2"/>
          </rPr>
          <t xml:space="preserve">865th min sub for King 
</t>
        </r>
      </text>
    </comment>
    <comment ref="W7" authorId="0" shapeId="0" xr:uid="{D479ACCC-68A7-4C7E-A359-141C782CD413}">
      <text>
        <r>
          <rPr>
            <sz val="9"/>
            <color indexed="81"/>
            <rFont val="Tahoma"/>
            <family val="2"/>
          </rPr>
          <t xml:space="preserve">Suchley 31 1-0
Liddiard 116 2-5
</t>
        </r>
      </text>
    </comment>
    <comment ref="P8" authorId="0" shapeId="0" xr:uid="{8B70CEF0-2079-4C8B-9250-04EF488E171D}">
      <text>
        <r>
          <rPr>
            <sz val="9"/>
            <color indexed="81"/>
            <rFont val="Tahoma"/>
            <family val="2"/>
          </rPr>
          <t xml:space="preserve">79th min sub for Turner
</t>
        </r>
      </text>
    </comment>
    <comment ref="R8" authorId="0" shapeId="0" xr:uid="{57EB5846-3B4F-4462-9ABB-501B4D26DA89}">
      <text>
        <r>
          <rPr>
            <sz val="9"/>
            <color indexed="81"/>
            <rFont val="Tahoma"/>
            <family val="2"/>
          </rPr>
          <t xml:space="preserve">86th min sub for Mogege
</t>
        </r>
      </text>
    </comment>
    <comment ref="Q9" authorId="0" shapeId="0" xr:uid="{0E01C4E1-9B19-4638-850E-9AE7A8A0804C}">
      <text>
        <r>
          <rPr>
            <sz val="9"/>
            <color indexed="81"/>
            <rFont val="Tahoma"/>
            <family val="2"/>
          </rPr>
          <t>71st min sub for Turner</t>
        </r>
      </text>
    </comment>
    <comment ref="S9" authorId="0" shapeId="0" xr:uid="{CDBC1E14-928B-4048-8459-4EA77548A752}">
      <text>
        <r>
          <rPr>
            <sz val="9"/>
            <color indexed="81"/>
            <rFont val="Tahoma"/>
            <family val="2"/>
          </rPr>
          <t xml:space="preserve">71st min sub for Steadman
</t>
        </r>
      </text>
    </comment>
    <comment ref="T9" authorId="0" shapeId="0" xr:uid="{A96A2E05-BAFD-4D37-8227-07D4BEA81523}">
      <text>
        <r>
          <rPr>
            <sz val="9"/>
            <color indexed="81"/>
            <rFont val="Tahoma"/>
            <family val="2"/>
          </rPr>
          <t xml:space="preserve">82nd min sub for O'Brien
</t>
        </r>
      </text>
    </comment>
    <comment ref="W9" authorId="0" shapeId="0" xr:uid="{DBE60601-212B-42B1-A6A2-F778922AE269}">
      <text>
        <r>
          <rPr>
            <sz val="9"/>
            <color indexed="81"/>
            <rFont val="Tahoma"/>
            <family val="2"/>
          </rPr>
          <t xml:space="preserve">Baronowski 75 1-2
</t>
        </r>
      </text>
    </comment>
    <comment ref="S10" authorId="0" shapeId="0" xr:uid="{EB9DDCB9-A9D9-4AE2-BE27-B0936C113A4A}">
      <text>
        <r>
          <rPr>
            <sz val="9"/>
            <color indexed="81"/>
            <rFont val="Tahoma"/>
            <family val="2"/>
          </rPr>
          <t>78th min sub for Gallen</t>
        </r>
      </text>
    </comment>
    <comment ref="T10" authorId="0" shapeId="0" xr:uid="{FFD2DFBB-C5D9-4162-B8F3-45B39049D461}">
      <text>
        <r>
          <rPr>
            <sz val="9"/>
            <color indexed="81"/>
            <rFont val="Tahoma"/>
            <family val="2"/>
          </rPr>
          <t>65th min sub for Mackin</t>
        </r>
      </text>
    </comment>
    <comment ref="Q11" authorId="0" shapeId="0" xr:uid="{51D41594-9C47-4DC9-8CF5-D1AB16A6EC13}">
      <text>
        <r>
          <rPr>
            <sz val="9"/>
            <color indexed="81"/>
            <rFont val="Tahoma"/>
            <family val="2"/>
          </rPr>
          <t xml:space="preserve">86th min sub for Mackin
</t>
        </r>
      </text>
    </comment>
    <comment ref="R11" authorId="0" shapeId="0" xr:uid="{E5B7B0A9-B616-4A78-8ACD-FE416BD7364F}">
      <text>
        <r>
          <rPr>
            <sz val="9"/>
            <color indexed="81"/>
            <rFont val="Tahoma"/>
            <family val="2"/>
          </rPr>
          <t xml:space="preserve">72nd min sub for Pyne
</t>
        </r>
      </text>
    </comment>
    <comment ref="S11" authorId="0" shapeId="0" xr:uid="{1DE0BF70-7209-4D6E-AD5C-0EFD73C83B36}">
      <text>
        <r>
          <rPr>
            <sz val="9"/>
            <color indexed="81"/>
            <rFont val="Tahoma"/>
            <family val="2"/>
          </rPr>
          <t xml:space="preserve">86th min sub for Turner
</t>
        </r>
      </text>
    </comment>
    <comment ref="W11" authorId="0" shapeId="0" xr:uid="{DEFE57D4-FF52-4747-99E6-A8628DF80493}">
      <text>
        <r>
          <rPr>
            <sz val="9"/>
            <color indexed="81"/>
            <rFont val="Tahoma"/>
            <family val="2"/>
          </rPr>
          <t>Pyne 36 1-0</t>
        </r>
      </text>
    </comment>
    <comment ref="P12" authorId="0" shapeId="0" xr:uid="{8D12F66E-C98C-4146-8C7C-1D30DC3C7824}">
      <text>
        <r>
          <rPr>
            <sz val="9"/>
            <color indexed="81"/>
            <rFont val="Tahoma"/>
            <family val="2"/>
          </rPr>
          <t xml:space="preserve">HT sub for King
</t>
        </r>
      </text>
    </comment>
    <comment ref="R12" authorId="0" shapeId="0" xr:uid="{59265390-2BFD-4391-94C5-6EE1E76B82C6}">
      <text>
        <r>
          <rPr>
            <sz val="9"/>
            <color indexed="81"/>
            <rFont val="Tahoma"/>
            <family val="2"/>
          </rPr>
          <t xml:space="preserve">75th min sub for Liddiard
</t>
        </r>
      </text>
    </comment>
    <comment ref="S12" authorId="0" shapeId="0" xr:uid="{3FE342B1-99C7-4A5F-8D60-CC98F3AC064F}">
      <text>
        <r>
          <rPr>
            <sz val="9"/>
            <color indexed="81"/>
            <rFont val="Tahoma"/>
            <family val="2"/>
          </rPr>
          <t xml:space="preserve">80th min sub for Pyne
</t>
        </r>
      </text>
    </comment>
    <comment ref="W12" authorId="0" shapeId="0" xr:uid="{81B523D8-F449-4618-B38A-FF6F825B8542}">
      <text>
        <r>
          <rPr>
            <sz val="9"/>
            <color indexed="81"/>
            <rFont val="Tahoma"/>
            <family val="2"/>
          </rPr>
          <t xml:space="preserve">King 28 1-0
Greenwood 38 2-0
Liddiard 73 3-0
Offei 90 4-0
</t>
        </r>
      </text>
    </comment>
    <comment ref="P13" authorId="0" shapeId="0" xr:uid="{5E1C8040-E8A8-43C6-810D-8E258C974D69}">
      <text>
        <r>
          <rPr>
            <sz val="9"/>
            <color indexed="81"/>
            <rFont val="Tahoma"/>
            <family val="2"/>
          </rPr>
          <t xml:space="preserve">85th min sub for Pyne
</t>
        </r>
      </text>
    </comment>
    <comment ref="Q13" authorId="0" shapeId="0" xr:uid="{4C745A03-D5FA-4016-9ABA-D346533D4E07}">
      <text>
        <r>
          <rPr>
            <sz val="9"/>
            <color indexed="81"/>
            <rFont val="Tahoma"/>
            <family val="2"/>
          </rPr>
          <t xml:space="preserve">70th min sub for Offei
</t>
        </r>
      </text>
    </comment>
    <comment ref="S13" authorId="0" shapeId="0" xr:uid="{C94E7A10-C882-416D-9582-DACBA637F005}">
      <text>
        <r>
          <rPr>
            <sz val="9"/>
            <color indexed="81"/>
            <rFont val="Tahoma"/>
            <family val="2"/>
          </rPr>
          <t xml:space="preserve">87th min sub for King
</t>
        </r>
      </text>
    </comment>
    <comment ref="W13" authorId="0" shapeId="0" xr:uid="{8699D6E7-C104-4EB1-8103-0922B84E44E8}">
      <text>
        <r>
          <rPr>
            <sz val="9"/>
            <color indexed="81"/>
            <rFont val="Tahoma"/>
            <family val="2"/>
          </rPr>
          <t>King 8 1-0
Liddiard 60 2-0
Doyle 3-0</t>
        </r>
      </text>
    </comment>
    <comment ref="Q14" authorId="0" shapeId="0" xr:uid="{E03DFA3C-E1EE-4257-8C24-EB9B7C9721DC}">
      <text>
        <r>
          <rPr>
            <sz val="9"/>
            <color indexed="81"/>
            <rFont val="Tahoma"/>
            <family val="2"/>
          </rPr>
          <t xml:space="preserve">78th min sub for Mogege
</t>
        </r>
      </text>
    </comment>
    <comment ref="R14" authorId="0" shapeId="0" xr:uid="{1F3B0117-8B4E-48E0-AFF5-7AC450AA3182}">
      <text>
        <r>
          <rPr>
            <sz val="9"/>
            <color indexed="81"/>
            <rFont val="Tahoma"/>
            <family val="2"/>
          </rPr>
          <t xml:space="preserve">78th min sub for Kane
</t>
        </r>
      </text>
    </comment>
    <comment ref="S14" authorId="0" shapeId="0" xr:uid="{90AEDF4B-BDB2-44C2-B8AF-F10B20CBA5E8}">
      <text>
        <r>
          <rPr>
            <sz val="9"/>
            <color indexed="81"/>
            <rFont val="Tahoma"/>
            <family val="2"/>
          </rPr>
          <t>78th min sub for King</t>
        </r>
      </text>
    </comment>
    <comment ref="W14" authorId="0" shapeId="0" xr:uid="{F778135A-659A-45F2-BF3A-343AD33A6BA9}">
      <text>
        <r>
          <rPr>
            <sz val="9"/>
            <color indexed="81"/>
            <rFont val="Tahoma"/>
            <family val="2"/>
          </rPr>
          <t xml:space="preserve">Liddiard 6 1-1
Liddiard 14 2-1
King 47 3-1
Liddiard Penalty 69 4-1
Liddiard 85 5-1
Liddiard 87 6-1
Liddiard 90 7-1
</t>
        </r>
      </text>
    </comment>
    <comment ref="P15" authorId="0" shapeId="0" xr:uid="{86F41126-D800-4678-8D38-06D790B6A23A}">
      <text>
        <r>
          <rPr>
            <sz val="9"/>
            <color indexed="81"/>
            <rFont val="Tahoma"/>
            <family val="2"/>
          </rPr>
          <t>50th min sub for Liddiard</t>
        </r>
      </text>
    </comment>
    <comment ref="R15" authorId="0" shapeId="0" xr:uid="{FBDC6AEA-CFB4-4ED8-83B3-7E4E8A73D3C0}">
      <text>
        <r>
          <rPr>
            <sz val="9"/>
            <color indexed="81"/>
            <rFont val="Tahoma"/>
            <family val="2"/>
          </rPr>
          <t xml:space="preserve">88th min sub for King
</t>
        </r>
      </text>
    </comment>
    <comment ref="S15" authorId="0" shapeId="0" xr:uid="{1D80C2EB-40A3-4C21-90C3-8A1B3316F25C}">
      <text>
        <r>
          <rPr>
            <sz val="9"/>
            <color indexed="81"/>
            <rFont val="Tahoma"/>
            <family val="2"/>
          </rPr>
          <t xml:space="preserve">88th min sub for Offei
</t>
        </r>
      </text>
    </comment>
    <comment ref="P16" authorId="0" shapeId="0" xr:uid="{9C807542-3851-4E12-A9BA-05EE62D13E7A}">
      <text>
        <r>
          <rPr>
            <sz val="9"/>
            <color indexed="81"/>
            <rFont val="Tahoma"/>
            <family val="2"/>
          </rPr>
          <t>69th min sub for King</t>
        </r>
      </text>
    </comment>
    <comment ref="S16" authorId="0" shapeId="0" xr:uid="{550100D3-2120-487B-AF50-46AD70BD1476}">
      <text>
        <r>
          <rPr>
            <sz val="9"/>
            <color indexed="81"/>
            <rFont val="Tahoma"/>
            <family val="2"/>
          </rPr>
          <t>80th min sub for Offei</t>
        </r>
      </text>
    </comment>
    <comment ref="W16" authorId="0" shapeId="0" xr:uid="{4132801C-96F5-4BE1-B6B1-18EA64929BEE}">
      <text>
        <r>
          <rPr>
            <sz val="9"/>
            <color indexed="81"/>
            <rFont val="Tahoma"/>
            <family val="2"/>
          </rPr>
          <t xml:space="preserve">Pyne 43 1-1
</t>
        </r>
      </text>
    </comment>
    <comment ref="P17" authorId="0" shapeId="0" xr:uid="{55779FB3-7162-487C-A289-021346E235E9}">
      <text>
        <r>
          <rPr>
            <sz val="9"/>
            <color indexed="81"/>
            <rFont val="Tahoma"/>
            <family val="2"/>
          </rPr>
          <t xml:space="preserve">70th min sub for Steadman
</t>
        </r>
      </text>
    </comment>
    <comment ref="Q17" authorId="0" shapeId="0" xr:uid="{3EA66EF4-CBE0-4362-A263-A8F54042C9C3}">
      <text>
        <r>
          <rPr>
            <sz val="9"/>
            <color indexed="81"/>
            <rFont val="Tahoma"/>
            <family val="2"/>
          </rPr>
          <t xml:space="preserve">75th min sub for Butler
</t>
        </r>
      </text>
    </comment>
    <comment ref="R17" authorId="0" shapeId="0" xr:uid="{F5D7A9CC-B7DD-4261-B3BE-5C51E7B12914}">
      <text>
        <r>
          <rPr>
            <sz val="9"/>
            <color indexed="81"/>
            <rFont val="Tahoma"/>
            <family val="2"/>
          </rPr>
          <t xml:space="preserve">84th min sub for Tungate
</t>
        </r>
      </text>
    </comment>
    <comment ref="W17" authorId="0" shapeId="0" xr:uid="{20B79845-AFA8-46F6-BEF1-5DB051DF3970}">
      <text>
        <r>
          <rPr>
            <sz val="9"/>
            <color indexed="81"/>
            <rFont val="Tahoma"/>
            <family val="2"/>
          </rPr>
          <t xml:space="preserve">Steadman 50 1-0
Pyne 77 2-0
</t>
        </r>
      </text>
    </comment>
    <comment ref="R18" authorId="0" shapeId="0" xr:uid="{E536C0C5-845C-43EC-AFD6-9EEB3DCF762D}">
      <text>
        <r>
          <rPr>
            <sz val="9"/>
            <color indexed="81"/>
            <rFont val="Tahoma"/>
            <family val="2"/>
          </rPr>
          <t>63rd min sub for Tungate</t>
        </r>
      </text>
    </comment>
    <comment ref="S18" authorId="0" shapeId="0" xr:uid="{FE6F8B51-D948-4CF6-847F-A4572CACE293}">
      <text>
        <r>
          <rPr>
            <sz val="9"/>
            <color indexed="81"/>
            <rFont val="Tahoma"/>
            <family val="2"/>
          </rPr>
          <t xml:space="preserve">63rd min sub for Gallen
</t>
        </r>
      </text>
    </comment>
    <comment ref="T18" authorId="0" shapeId="0" xr:uid="{9BC51C1B-3961-4DF6-9C71-244C7C5A355A}">
      <text>
        <r>
          <rPr>
            <sz val="9"/>
            <color indexed="81"/>
            <rFont val="Tahoma"/>
            <family val="2"/>
          </rPr>
          <t xml:space="preserve">85th min sub for Butler
</t>
        </r>
      </text>
    </comment>
    <comment ref="Q19" authorId="0" shapeId="0" xr:uid="{6CC70304-9A46-4AC3-BA75-3497CD230E2D}">
      <text>
        <r>
          <rPr>
            <sz val="9"/>
            <color indexed="81"/>
            <rFont val="Tahoma"/>
            <family val="2"/>
          </rPr>
          <t>70th min sub for Jones</t>
        </r>
      </text>
    </comment>
    <comment ref="R19" authorId="0" shapeId="0" xr:uid="{F1963798-3AB9-4AD2-ABE8-51052D16382D}">
      <text>
        <r>
          <rPr>
            <sz val="9"/>
            <color indexed="81"/>
            <rFont val="Tahoma"/>
            <family val="2"/>
          </rPr>
          <t xml:space="preserve">85th min sub for Butler 
</t>
        </r>
      </text>
    </comment>
    <comment ref="S19" authorId="0" shapeId="0" xr:uid="{C556EB1F-48C7-4BBB-8DC9-63A08687075F}">
      <text>
        <r>
          <rPr>
            <sz val="9"/>
            <color indexed="81"/>
            <rFont val="Tahoma"/>
            <family val="2"/>
          </rPr>
          <t xml:space="preserve">85th min sub for  King
</t>
        </r>
      </text>
    </comment>
    <comment ref="W19" authorId="0" shapeId="0" xr:uid="{65767FA9-2118-4C10-80D5-9F6FB104F5B0}">
      <text>
        <r>
          <rPr>
            <sz val="9"/>
            <color indexed="81"/>
            <rFont val="Tahoma"/>
            <family val="2"/>
          </rPr>
          <t xml:space="preserve">Doyle 28 1-0
</t>
        </r>
      </text>
    </comment>
    <comment ref="Q20" authorId="0" shapeId="0" xr:uid="{E4456552-B723-49C9-95F6-DCB1C0633BA9}">
      <text>
        <r>
          <rPr>
            <sz val="9"/>
            <color indexed="81"/>
            <rFont val="Tahoma"/>
            <family val="2"/>
          </rPr>
          <t xml:space="preserve">54th min sub for Steadman
</t>
        </r>
      </text>
    </comment>
    <comment ref="R20" authorId="0" shapeId="0" xr:uid="{44EA3139-9F30-4994-BAB3-F1666E4BC376}">
      <text>
        <r>
          <rPr>
            <sz val="9"/>
            <color indexed="81"/>
            <rFont val="Tahoma"/>
            <family val="2"/>
          </rPr>
          <t xml:space="preserve">75th min sub for Butler
</t>
        </r>
      </text>
    </comment>
    <comment ref="S20" authorId="0" shapeId="0" xr:uid="{F590F355-BF5C-41DE-954E-34E6E7DEA284}">
      <text>
        <r>
          <rPr>
            <sz val="9"/>
            <color indexed="81"/>
            <rFont val="Tahoma"/>
            <family val="2"/>
          </rPr>
          <t xml:space="preserve">88th min sub for Mackin
</t>
        </r>
      </text>
    </comment>
    <comment ref="W20" authorId="0" shapeId="0" xr:uid="{FAF23D40-F3FC-47C5-AAF4-FB0C105CA9A3}">
      <text>
        <r>
          <rPr>
            <sz val="9"/>
            <color indexed="81"/>
            <rFont val="Tahoma"/>
            <family val="2"/>
          </rPr>
          <t xml:space="preserve">Jones 11 1-0
</t>
        </r>
      </text>
    </comment>
    <comment ref="P21" authorId="0" shapeId="0" xr:uid="{C4AF32D1-AA41-4FD3-A7BF-15F7EE0DB557}">
      <text>
        <r>
          <rPr>
            <sz val="9"/>
            <color indexed="81"/>
            <rFont val="Tahoma"/>
            <family val="2"/>
          </rPr>
          <t>72nd min sub for Greenwood</t>
        </r>
      </text>
    </comment>
    <comment ref="R21" authorId="0" shapeId="0" xr:uid="{481BDD54-1169-4E9A-BE36-983242C457B8}">
      <text>
        <r>
          <rPr>
            <sz val="9"/>
            <color indexed="81"/>
            <rFont val="Tahoma"/>
            <family val="2"/>
          </rPr>
          <t xml:space="preserve">66th min sub for Mogege
</t>
        </r>
      </text>
    </comment>
    <comment ref="S21" authorId="0" shapeId="0" xr:uid="{357A1919-F650-4642-A38B-4053876406C2}">
      <text>
        <r>
          <rPr>
            <sz val="9"/>
            <color indexed="81"/>
            <rFont val="Tahoma"/>
            <family val="2"/>
          </rPr>
          <t xml:space="preserve">81st min sub for Pyne
</t>
        </r>
      </text>
    </comment>
    <comment ref="W21" authorId="0" shapeId="0" xr:uid="{241AA37B-596B-4CC6-8DE1-9790CC89AFBE}">
      <text>
        <r>
          <rPr>
            <sz val="9"/>
            <color indexed="81"/>
            <rFont val="Tahoma"/>
            <family val="2"/>
          </rPr>
          <t xml:space="preserve">Jones 26 1-1
Jones 32 2-1
Gallen 32 3-1
Pyne 50 4-2
Opponent 56 5-2
Jones 85 6-2
</t>
        </r>
      </text>
    </comment>
    <comment ref="R22" authorId="0" shapeId="0" xr:uid="{E0BF466D-554C-42A6-B128-6252C3B58C20}">
      <text>
        <r>
          <rPr>
            <sz val="9"/>
            <color indexed="81"/>
            <rFont val="Tahoma"/>
            <family val="2"/>
          </rPr>
          <t xml:space="preserve">87th min sub for Jones
</t>
        </r>
      </text>
    </comment>
    <comment ref="S22" authorId="0" shapeId="0" xr:uid="{2887F32F-7947-4BE6-B1D8-6E7B78FFDC02}">
      <text>
        <r>
          <rPr>
            <sz val="9"/>
            <color indexed="81"/>
            <rFont val="Tahoma"/>
            <family val="2"/>
          </rPr>
          <t>87th min sub for Sonuga</t>
        </r>
      </text>
    </comment>
    <comment ref="T22" authorId="0" shapeId="0" xr:uid="{138EFABD-9D91-4D3B-9B34-36E599777239}">
      <text>
        <r>
          <rPr>
            <sz val="9"/>
            <color indexed="81"/>
            <rFont val="Tahoma"/>
            <family val="2"/>
          </rPr>
          <t xml:space="preserve">87th min sub for Mogege
</t>
        </r>
      </text>
    </comment>
    <comment ref="W22" authorId="0" shapeId="0" xr:uid="{07BEAFA1-CD77-4A3A-8A25-11E80677C1C3}">
      <text>
        <r>
          <rPr>
            <sz val="9"/>
            <color indexed="81"/>
            <rFont val="Tahoma"/>
            <family val="2"/>
          </rPr>
          <t>Dennis 21 1-0
Jones 35 2-0
Opponent 40 3-0
Doyle 83 4-1</t>
        </r>
      </text>
    </comment>
    <comment ref="P23" authorId="0" shapeId="0" xr:uid="{91A11378-D58A-4660-915C-6AF70F510058}">
      <text>
        <r>
          <rPr>
            <sz val="9"/>
            <color indexed="81"/>
            <rFont val="Tahoma"/>
            <family val="2"/>
          </rPr>
          <t xml:space="preserve">Second half sub for Jones </t>
        </r>
      </text>
    </comment>
    <comment ref="Q23" authorId="0" shapeId="0" xr:uid="{2EA9BF97-23A6-40D9-9F0D-2DF4DF8BE99A}">
      <text>
        <r>
          <rPr>
            <sz val="9"/>
            <color indexed="81"/>
            <rFont val="Tahoma"/>
            <family val="2"/>
          </rPr>
          <t xml:space="preserve">73rd min sub for Mogege
</t>
        </r>
      </text>
    </comment>
    <comment ref="R23" authorId="0" shapeId="0" xr:uid="{535F5E61-3E89-40D1-8972-02E08B8F924B}">
      <text>
        <r>
          <rPr>
            <sz val="9"/>
            <color indexed="81"/>
            <rFont val="Tahoma"/>
            <family val="2"/>
          </rPr>
          <t>Second half sub for Steadman</t>
        </r>
      </text>
    </comment>
    <comment ref="W23" authorId="0" shapeId="0" xr:uid="{25B03810-5479-4D32-9932-3F65CD09E1EF}">
      <text>
        <r>
          <rPr>
            <sz val="9"/>
            <color indexed="81"/>
            <rFont val="Tahoma"/>
            <family val="2"/>
          </rPr>
          <t>Dennis 86 1-4</t>
        </r>
      </text>
    </comment>
    <comment ref="P24" authorId="0" shapeId="0" xr:uid="{75BBB5C7-7A9C-4EA7-99E7-A7474C88E4D7}">
      <text>
        <r>
          <rPr>
            <sz val="9"/>
            <color indexed="81"/>
            <rFont val="Tahoma"/>
            <family val="2"/>
          </rPr>
          <t xml:space="preserve">74th min sub for Mackin 
</t>
        </r>
      </text>
    </comment>
    <comment ref="Q24" authorId="0" shapeId="0" xr:uid="{679D0786-B0FB-4DF6-A9A3-225EC853BE4A}">
      <text>
        <r>
          <rPr>
            <sz val="9"/>
            <color indexed="81"/>
            <rFont val="Tahoma"/>
            <family val="2"/>
          </rPr>
          <t xml:space="preserve">93rd min sub for Turner
</t>
        </r>
      </text>
    </comment>
    <comment ref="S24" authorId="0" shapeId="0" xr:uid="{DFA595EF-3B65-4D49-B961-413030C1B034}">
      <text>
        <r>
          <rPr>
            <sz val="9"/>
            <color indexed="81"/>
            <rFont val="Tahoma"/>
            <family val="2"/>
          </rPr>
          <t xml:space="preserve">Second hald sub for Gallen
</t>
        </r>
      </text>
    </comment>
    <comment ref="W24" authorId="0" shapeId="0" xr:uid="{40B76495-3A61-436E-BD23-39379463B134}">
      <text>
        <r>
          <rPr>
            <sz val="9"/>
            <color indexed="81"/>
            <rFont val="Tahoma"/>
            <family val="2"/>
          </rPr>
          <t xml:space="preserve">Pyne 19 1-0
Jones 85 2-0
Turner 90+2 3-0
</t>
        </r>
      </text>
    </comment>
    <comment ref="P25" authorId="0" shapeId="0" xr:uid="{93AD99E9-A630-447E-8031-98835340F414}">
      <text>
        <r>
          <rPr>
            <sz val="9"/>
            <color indexed="81"/>
            <rFont val="Tahoma"/>
            <family val="2"/>
          </rPr>
          <t xml:space="preserve">74th min sub for Dennis
</t>
        </r>
      </text>
    </comment>
    <comment ref="Q25" authorId="0" shapeId="0" xr:uid="{0E2BAA56-083B-4D4B-997A-D025E9C157B1}">
      <text>
        <r>
          <rPr>
            <sz val="9"/>
            <color indexed="81"/>
            <rFont val="Tahoma"/>
            <family val="2"/>
          </rPr>
          <t xml:space="preserve">69th min sub for Gallen
</t>
        </r>
      </text>
    </comment>
    <comment ref="S25" authorId="0" shapeId="0" xr:uid="{39310BB7-F4E6-4639-8657-A2258401647B}">
      <text>
        <r>
          <rPr>
            <sz val="9"/>
            <color indexed="81"/>
            <rFont val="Tahoma"/>
            <family val="2"/>
          </rPr>
          <t xml:space="preserve">77th min sub for Walsh
</t>
        </r>
      </text>
    </comment>
    <comment ref="W25" authorId="0" shapeId="0" xr:uid="{570284F7-B6FE-45B7-8655-6E08DD340B3F}">
      <text>
        <r>
          <rPr>
            <sz val="9"/>
            <color indexed="81"/>
            <rFont val="Tahoma"/>
            <family val="2"/>
          </rPr>
          <t xml:space="preserve">Jones 31 1-0 
</t>
        </r>
      </text>
    </comment>
    <comment ref="Q26" authorId="0" shapeId="0" xr:uid="{3C2B607D-931B-4770-A611-39C77445A547}">
      <text>
        <r>
          <rPr>
            <sz val="9"/>
            <color indexed="81"/>
            <rFont val="Tahoma"/>
            <family val="2"/>
          </rPr>
          <t>90+2nd min sub for Kane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6" authorId="0" shapeId="0" xr:uid="{61866BCC-3AE8-4150-A138-6E8AD580AF24}">
      <text>
        <r>
          <rPr>
            <sz val="9"/>
            <color indexed="81"/>
            <rFont val="Tahoma"/>
            <family val="2"/>
          </rPr>
          <t xml:space="preserve">40th min sub for O'Brien
</t>
        </r>
      </text>
    </comment>
    <comment ref="S26" authorId="0" shapeId="0" xr:uid="{75B01C47-DDF9-4221-9B78-2032503BEE93}">
      <text>
        <r>
          <rPr>
            <sz val="9"/>
            <color indexed="81"/>
            <rFont val="Tahoma"/>
            <family val="2"/>
          </rPr>
          <t>68th min sub for Baronowski</t>
        </r>
      </text>
    </comment>
    <comment ref="P27" authorId="0" shapeId="0" xr:uid="{EE4B8C69-839D-4531-B8FE-A8721DAFAD0A}">
      <text>
        <r>
          <rPr>
            <sz val="9"/>
            <color indexed="81"/>
            <rFont val="Tahoma"/>
            <family val="2"/>
          </rPr>
          <t>68th min sub for Turner</t>
        </r>
      </text>
    </comment>
    <comment ref="Q27" authorId="0" shapeId="0" xr:uid="{1BAA9DB5-DC7E-4382-B2FF-18FBC42A9F7F}">
      <text>
        <r>
          <rPr>
            <sz val="9"/>
            <color indexed="81"/>
            <rFont val="Tahoma"/>
            <family val="2"/>
          </rPr>
          <t>75th min sub for Jones</t>
        </r>
      </text>
    </comment>
    <comment ref="R27" authorId="0" shapeId="0" xr:uid="{2FAA5835-CBFA-41B9-BD7F-66170B57A4D3}">
      <text>
        <r>
          <rPr>
            <sz val="9"/>
            <color indexed="81"/>
            <rFont val="Tahoma"/>
            <family val="2"/>
          </rPr>
          <t>82nd min sub for Walker</t>
        </r>
      </text>
    </comment>
    <comment ref="W27" authorId="0" shapeId="0" xr:uid="{D6F7ABA9-9BA6-4C20-8AF0-D4238F896A97}">
      <text>
        <r>
          <rPr>
            <sz val="9"/>
            <color indexed="81"/>
            <rFont val="Tahoma"/>
            <family val="2"/>
          </rPr>
          <t xml:space="preserve">Jones 4 1-0
Turner 40 2-0
Turner 60 3-0
Liddiard Penalty 87 4-0
</t>
        </r>
      </text>
    </comment>
    <comment ref="P28" authorId="0" shapeId="0" xr:uid="{F15CCA1B-A46C-4C5C-8F26-A1C2F7DF2ABB}">
      <text>
        <r>
          <rPr>
            <sz val="9"/>
            <color indexed="81"/>
            <rFont val="Tahoma"/>
            <family val="2"/>
          </rPr>
          <t xml:space="preserve">90th min sub for Mogege
</t>
        </r>
      </text>
    </comment>
    <comment ref="Q28" authorId="0" shapeId="0" xr:uid="{3F76FD0D-B1FA-4678-BBB6-1D3EDBFAF024}">
      <text>
        <r>
          <rPr>
            <sz val="9"/>
            <color indexed="81"/>
            <rFont val="Tahoma"/>
            <family val="2"/>
          </rPr>
          <t xml:space="preserve">67th min sub for Tubey 
</t>
        </r>
      </text>
    </comment>
    <comment ref="R28" authorId="0" shapeId="0" xr:uid="{F1100560-4385-4B66-9A14-3C89AA9C55C2}">
      <text>
        <r>
          <rPr>
            <sz val="9"/>
            <color indexed="81"/>
            <rFont val="Tahoma"/>
            <family val="2"/>
          </rPr>
          <t xml:space="preserve">85th min sub for Turner
</t>
        </r>
      </text>
    </comment>
    <comment ref="W28" authorId="0" shapeId="0" xr:uid="{CEA70A43-5B93-4B00-8FF8-F6C88B0E9527}">
      <text>
        <r>
          <rPr>
            <sz val="9"/>
            <color indexed="81"/>
            <rFont val="Tahoma"/>
            <family val="2"/>
          </rPr>
          <t>Mogege 15 1-1
Jones 90+3 2-1</t>
        </r>
      </text>
    </comment>
    <comment ref="P29" authorId="0" shapeId="0" xr:uid="{2B94AC81-939E-4CD1-B4BD-01BDA9AA3BAC}">
      <text>
        <r>
          <rPr>
            <sz val="9"/>
            <color indexed="81"/>
            <rFont val="HelvLight"/>
          </rPr>
          <t>79th min sub for Mogege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9" authorId="0" shapeId="0" xr:uid="{F46D43D8-0F51-4C77-A159-5EE1C3D17C64}">
      <text>
        <r>
          <rPr>
            <sz val="9"/>
            <color indexed="81"/>
            <rFont val="Tahoma"/>
            <family val="2"/>
          </rPr>
          <t>93rd min sub for Turner</t>
        </r>
      </text>
    </comment>
    <comment ref="R29" authorId="0" shapeId="0" xr:uid="{66951825-F2AB-43B0-BFB9-E00BD1BE0761}">
      <text>
        <r>
          <rPr>
            <sz val="9"/>
            <color indexed="81"/>
            <rFont val="Tahoma"/>
            <family val="2"/>
          </rPr>
          <t xml:space="preserve">HT sub for Dennis
</t>
        </r>
      </text>
    </comment>
    <comment ref="W29" authorId="0" shapeId="0" xr:uid="{35AD22D5-F9C8-40C5-B557-06280213FDDD}">
      <text>
        <r>
          <rPr>
            <sz val="9"/>
            <color indexed="81"/>
            <rFont val="Tahoma"/>
            <family val="2"/>
          </rPr>
          <t xml:space="preserve">Turner 28 1-0
</t>
        </r>
      </text>
    </comment>
    <comment ref="P30" authorId="0" shapeId="0" xr:uid="{06F75858-69EF-46A5-89C3-899AC1AD0012}">
      <text>
        <r>
          <rPr>
            <sz val="9"/>
            <color indexed="81"/>
            <rFont val="Tahoma"/>
            <family val="2"/>
          </rPr>
          <t xml:space="preserve">65th min sub  for Pyne </t>
        </r>
      </text>
    </comment>
    <comment ref="R30" authorId="0" shapeId="0" xr:uid="{8E9220A5-E3B6-4443-9AEE-B9D53E4A095E}">
      <text>
        <r>
          <rPr>
            <sz val="9"/>
            <color indexed="81"/>
            <rFont val="Tahoma"/>
            <family val="2"/>
          </rPr>
          <t xml:space="preserve">75th min sub  for  Mogege
</t>
        </r>
      </text>
    </comment>
    <comment ref="W30" authorId="0" shapeId="0" xr:uid="{45BA73B7-6733-4D5D-8BF7-2099ECCD916A}">
      <text>
        <r>
          <rPr>
            <sz val="9"/>
            <color indexed="81"/>
            <rFont val="Tahoma"/>
            <family val="2"/>
          </rPr>
          <t xml:space="preserve">Jones 56
</t>
        </r>
      </text>
    </comment>
    <comment ref="W31" authorId="0" shapeId="0" xr:uid="{28B7F5F1-A396-4979-9110-98FDBC91B02D}">
      <text>
        <r>
          <rPr>
            <sz val="9"/>
            <color indexed="81"/>
            <rFont val="Tahoma"/>
            <family val="2"/>
          </rPr>
          <t xml:space="preserve">Jones 70 1-3
</t>
        </r>
      </text>
    </comment>
    <comment ref="P32" authorId="0" shapeId="0" xr:uid="{32A5FECF-A77B-44FB-8D9A-51E624ABC5F5}">
      <text>
        <r>
          <rPr>
            <sz val="9"/>
            <color indexed="81"/>
            <rFont val="Tahoma"/>
            <family val="2"/>
          </rPr>
          <t xml:space="preserve">83rd min sub for Turner 
</t>
        </r>
      </text>
    </comment>
    <comment ref="Q32" authorId="0" shapeId="0" xr:uid="{63C6EFBB-08E2-4788-9008-E3FCF708BD31}">
      <text>
        <r>
          <rPr>
            <sz val="9"/>
            <color indexed="81"/>
            <rFont val="Tahoma"/>
            <family val="2"/>
          </rPr>
          <t xml:space="preserve">83rd min sub for Pyne
</t>
        </r>
      </text>
    </comment>
    <comment ref="R32" authorId="0" shapeId="0" xr:uid="{D3C5678A-7867-44B3-A1C4-9AA008FB4D93}">
      <text>
        <r>
          <rPr>
            <sz val="9"/>
            <color indexed="81"/>
            <rFont val="Tahoma"/>
            <family val="2"/>
          </rPr>
          <t xml:space="preserve">85th min sub for Mogege
</t>
        </r>
      </text>
    </comment>
    <comment ref="P33" authorId="0" shapeId="0" xr:uid="{8CDF4974-F471-4BB9-A274-A61771C95522}">
      <text>
        <r>
          <rPr>
            <sz val="9"/>
            <color indexed="81"/>
            <rFont val="Tahoma"/>
            <family val="2"/>
          </rPr>
          <t xml:space="preserve">67th min sub for Doyle
</t>
        </r>
      </text>
    </comment>
    <comment ref="S33" authorId="0" shapeId="0" xr:uid="{713624C9-201C-436A-B2E5-84A7FD0892E0}">
      <text>
        <r>
          <rPr>
            <sz val="9"/>
            <color indexed="81"/>
            <rFont val="Tahoma"/>
            <family val="2"/>
          </rPr>
          <t xml:space="preserve">75th min sub for Port
</t>
        </r>
      </text>
    </comment>
    <comment ref="W33" authorId="0" shapeId="0" xr:uid="{77740E85-A244-46C1-BDC3-22ED5E13B039}">
      <text>
        <r>
          <rPr>
            <sz val="9"/>
            <color indexed="81"/>
            <rFont val="Tahoma"/>
            <family val="2"/>
          </rPr>
          <t>Jones 8 1-0</t>
        </r>
      </text>
    </comment>
    <comment ref="P34" authorId="0" shapeId="0" xr:uid="{6E628A12-DC13-436A-B505-B97D412DD1A3}">
      <text>
        <r>
          <rPr>
            <sz val="9"/>
            <color indexed="81"/>
            <rFont val="Tahoma"/>
            <family val="2"/>
          </rPr>
          <t xml:space="preserve">76th min sub for Holt
</t>
        </r>
      </text>
    </comment>
    <comment ref="Q34" authorId="0" shapeId="0" xr:uid="{627C6123-ACA5-42A6-AA2E-F88BD6032783}">
      <text>
        <r>
          <rPr>
            <sz val="9"/>
            <color indexed="81"/>
            <rFont val="Tahoma"/>
            <family val="2"/>
          </rPr>
          <t>70th min sub for Turner</t>
        </r>
      </text>
    </comment>
    <comment ref="R34" authorId="0" shapeId="0" xr:uid="{8E1AF957-B796-4768-AEB0-A8DBAC240B0D}">
      <text>
        <r>
          <rPr>
            <sz val="9"/>
            <color indexed="81"/>
            <rFont val="Tahoma"/>
            <family val="2"/>
          </rPr>
          <t>76th min sub for Liddiard</t>
        </r>
      </text>
    </comment>
    <comment ref="W34" authorId="0" shapeId="0" xr:uid="{806C9FFD-3E30-4584-B948-0032233D5E01}">
      <text>
        <r>
          <rPr>
            <sz val="9"/>
            <color indexed="81"/>
            <rFont val="Tahoma"/>
            <family val="2"/>
          </rPr>
          <t xml:space="preserve">Liddiard 44 1-0
Liddiard 55 2-0
</t>
        </r>
      </text>
    </comment>
    <comment ref="P35" authorId="0" shapeId="0" xr:uid="{683A48FE-DB30-4C45-A884-7ABC14B31E18}">
      <text>
        <r>
          <rPr>
            <sz val="9"/>
            <color indexed="81"/>
            <rFont val="Tahoma"/>
            <family val="2"/>
          </rPr>
          <t>82nd min sub for Mogege</t>
        </r>
      </text>
    </comment>
    <comment ref="Q35" authorId="0" shapeId="0" xr:uid="{1918FC9E-CDE3-4996-8B54-2C8B52233CE1}">
      <text>
        <r>
          <rPr>
            <sz val="9"/>
            <color indexed="81"/>
            <rFont val="Tahoma"/>
            <family val="2"/>
          </rPr>
          <t>82nd min sub for King</t>
        </r>
      </text>
    </comment>
    <comment ref="R35" authorId="0" shapeId="0" xr:uid="{A167C486-F2F8-4C7C-8A75-D38EA301DC71}">
      <text>
        <r>
          <rPr>
            <sz val="9"/>
            <color indexed="81"/>
            <rFont val="Tahoma"/>
            <family val="2"/>
          </rPr>
          <t xml:space="preserve">90th min sub for Walsh
</t>
        </r>
      </text>
    </comment>
    <comment ref="R36" authorId="0" shapeId="0" xr:uid="{1C8413B3-6E1D-4012-9DE2-DD0899BDBCDE}">
      <text>
        <r>
          <rPr>
            <sz val="9"/>
            <color indexed="81"/>
            <rFont val="Tahoma"/>
            <family val="2"/>
          </rPr>
          <t xml:space="preserve">Sub for Steadman
</t>
        </r>
      </text>
    </comment>
    <comment ref="S36" authorId="0" shapeId="0" xr:uid="{7C267F9C-46FE-4040-8C51-D004E0C5EFBB}">
      <text>
        <r>
          <rPr>
            <sz val="9"/>
            <color indexed="81"/>
            <rFont val="Tahoma"/>
            <family val="2"/>
          </rPr>
          <t xml:space="preserve">Sub for Tubey
</t>
        </r>
      </text>
    </comment>
    <comment ref="W36" authorId="0" shapeId="0" xr:uid="{41DFAE42-0CDA-45D5-9BDE-F52D57D28DA0}">
      <text>
        <r>
          <rPr>
            <sz val="9"/>
            <color indexed="81"/>
            <rFont val="Tahoma"/>
            <family val="2"/>
          </rPr>
          <t xml:space="preserve">Dennis 73 1-0
</t>
        </r>
      </text>
    </comment>
    <comment ref="P37" authorId="0" shapeId="0" xr:uid="{CFC0EEDC-1295-4A05-9FA1-60C89F618E01}">
      <text>
        <r>
          <rPr>
            <sz val="9"/>
            <color indexed="81"/>
            <rFont val="Tahoma"/>
            <family val="2"/>
          </rPr>
          <t>84th min sub for Turner</t>
        </r>
      </text>
    </comment>
    <comment ref="Q37" authorId="0" shapeId="0" xr:uid="{216DD008-8D76-4E87-9E93-2020FEB8FA65}">
      <text>
        <r>
          <rPr>
            <sz val="9"/>
            <color indexed="81"/>
            <rFont val="Tahoma"/>
            <family val="2"/>
          </rPr>
          <t>22nd min sub for Doyle</t>
        </r>
      </text>
    </comment>
    <comment ref="S37" authorId="0" shapeId="0" xr:uid="{2CF7EE6B-402E-49B5-ADA7-3B1ABF88214B}">
      <text>
        <r>
          <rPr>
            <sz val="9"/>
            <color indexed="81"/>
            <rFont val="Tahoma"/>
            <family val="2"/>
          </rPr>
          <t xml:space="preserve">70th min sub for Jones
</t>
        </r>
      </text>
    </comment>
    <comment ref="W37" authorId="0" shapeId="0" xr:uid="{03444CFF-D49B-48F8-A7E5-04CE50845EA0}">
      <text>
        <r>
          <rPr>
            <sz val="9"/>
            <color indexed="81"/>
            <rFont val="Tahoma"/>
            <family val="2"/>
          </rPr>
          <t xml:space="preserve">Turner 45+4 1-1
Greenwood 83 2-2
</t>
        </r>
      </text>
    </comment>
    <comment ref="P38" authorId="0" shapeId="0" xr:uid="{713A4D09-4DF9-49F6-A5B9-04A03C9FCB24}">
      <text>
        <r>
          <rPr>
            <sz val="9"/>
            <color indexed="81"/>
            <rFont val="Tahoma"/>
            <family val="2"/>
          </rPr>
          <t>72nd min sub for Turner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38" authorId="0" shapeId="0" xr:uid="{0112E81E-5D55-4F67-B3BA-DC984EF63436}">
      <text>
        <r>
          <rPr>
            <sz val="9"/>
            <color indexed="81"/>
            <rFont val="Tahoma"/>
            <family val="2"/>
          </rPr>
          <t xml:space="preserve">76th min sub for Jones
</t>
        </r>
      </text>
    </comment>
    <comment ref="S38" authorId="0" shapeId="0" xr:uid="{1DE1555E-22AB-4124-8637-F56727F9C356}">
      <text>
        <r>
          <rPr>
            <sz val="9"/>
            <color indexed="81"/>
            <rFont val="Tahoma"/>
            <family val="2"/>
          </rPr>
          <t xml:space="preserve">80th min sub for Jesus
</t>
        </r>
      </text>
    </comment>
    <comment ref="W38" authorId="0" shapeId="0" xr:uid="{D8EBE015-8F51-4EFB-9B63-9B7630E2EA49}">
      <text>
        <r>
          <rPr>
            <sz val="9"/>
            <color indexed="81"/>
            <rFont val="Tahoma"/>
            <family val="2"/>
          </rPr>
          <t xml:space="preserve">Liddiard 21 1-0
Liddiard 42 2-2
Liddiard Penalty 56 3-2
</t>
        </r>
      </text>
    </comment>
    <comment ref="P39" authorId="0" shapeId="0" xr:uid="{96C2488A-4815-4013-B3FC-2BF16E03691B}">
      <text>
        <r>
          <rPr>
            <sz val="9"/>
            <color indexed="81"/>
            <rFont val="Tahoma"/>
            <family val="2"/>
          </rPr>
          <t xml:space="preserve">75th min sub for Mogege
</t>
        </r>
      </text>
    </comment>
    <comment ref="R39" authorId="0" shapeId="0" xr:uid="{89101317-6FC3-438A-B3CD-475E7611286F}">
      <text>
        <r>
          <rPr>
            <sz val="9"/>
            <color indexed="81"/>
            <rFont val="Tahoma"/>
            <family val="2"/>
          </rPr>
          <t xml:space="preserve">91st min sub for Turner
</t>
        </r>
      </text>
    </comment>
    <comment ref="W39" authorId="0" shapeId="0" xr:uid="{5CAAFEE6-BE5D-4C6D-A571-F5C725B281D1}">
      <text>
        <r>
          <rPr>
            <sz val="9"/>
            <color indexed="81"/>
            <rFont val="Tahoma"/>
            <family val="2"/>
          </rPr>
          <t>Liddiard 3 1-0
Liddiard 63 2-0
Liddiard 90 3-0</t>
        </r>
      </text>
    </comment>
    <comment ref="P40" authorId="0" shapeId="0" xr:uid="{C35D1DE6-7B3D-40FB-9EF1-557CB9FE09E2}">
      <text>
        <r>
          <rPr>
            <sz val="9"/>
            <color indexed="81"/>
            <rFont val="Tahoma"/>
            <family val="2"/>
          </rPr>
          <t xml:space="preserve">82nd min sub for Tubey
</t>
        </r>
      </text>
    </comment>
    <comment ref="R40" authorId="0" shapeId="0" xr:uid="{2CE1DF40-07C0-4A07-AA1C-C6149207AF73}">
      <text>
        <r>
          <rPr>
            <sz val="9"/>
            <color indexed="81"/>
            <rFont val="Tahoma"/>
            <family val="2"/>
          </rPr>
          <t xml:space="preserve">93rd min sub for Liddiard
</t>
        </r>
      </text>
    </comment>
    <comment ref="W40" authorId="0" shapeId="0" xr:uid="{9183A828-6AB7-44D3-A151-4AC5C07324E4}">
      <text>
        <r>
          <rPr>
            <sz val="9"/>
            <color indexed="81"/>
            <rFont val="Tahoma"/>
            <family val="2"/>
          </rPr>
          <t xml:space="preserve">Liddiard 52 1-0
Liddiard 57 2-0
Liddiard 92 3-2
</t>
        </r>
      </text>
    </comment>
    <comment ref="P41" authorId="0" shapeId="0" xr:uid="{3B973FC1-44FE-497F-99AC-4675310045DD}">
      <text>
        <r>
          <rPr>
            <sz val="9"/>
            <color indexed="81"/>
            <rFont val="Tahoma"/>
            <family val="2"/>
          </rPr>
          <t xml:space="preserve">89th min sub for King
</t>
        </r>
      </text>
    </comment>
    <comment ref="Q41" authorId="0" shapeId="0" xr:uid="{F1101B27-DC15-4B5F-B4C6-51ACF8AB010D}">
      <text>
        <r>
          <rPr>
            <sz val="9"/>
            <color indexed="81"/>
            <rFont val="Tahoma"/>
            <family val="2"/>
          </rPr>
          <t>83rd min sub for Payne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41" authorId="0" shapeId="0" xr:uid="{8FCCBB21-7154-4BFA-92F5-8EB8135D2233}">
      <text>
        <r>
          <rPr>
            <sz val="9"/>
            <color indexed="81"/>
            <rFont val="Tahoma"/>
            <family val="2"/>
          </rPr>
          <t>92nd min sub for Mogege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W41" authorId="0" shapeId="0" xr:uid="{C5DB8629-7820-4FC1-BE08-D5ED8B43A350}">
      <text>
        <r>
          <rPr>
            <sz val="9"/>
            <color indexed="81"/>
            <rFont val="Tahoma"/>
            <family val="2"/>
          </rPr>
          <t>Liddiard 35 1-0
Turner 43 2-1</t>
        </r>
      </text>
    </comment>
    <comment ref="P42" authorId="0" shapeId="0" xr:uid="{2647DFAD-C7E6-4744-B346-41B830866D17}">
      <text>
        <r>
          <rPr>
            <sz val="9"/>
            <color indexed="81"/>
            <rFont val="Tahoma"/>
            <family val="2"/>
          </rPr>
          <t>56th min sub  for Neville</t>
        </r>
      </text>
    </comment>
    <comment ref="R42" authorId="0" shapeId="0" xr:uid="{CDAA2990-0570-4103-A798-256C453AFFE5}">
      <text>
        <r>
          <rPr>
            <sz val="9"/>
            <color indexed="81"/>
            <rFont val="Tahoma"/>
            <family val="2"/>
          </rPr>
          <t xml:space="preserve">66th min sub  for Blackmore
</t>
        </r>
      </text>
    </comment>
    <comment ref="S42" authorId="0" shapeId="0" xr:uid="{B972FBAC-A3DE-4670-95D0-07C7CD2735C9}">
      <text>
        <r>
          <rPr>
            <sz val="9"/>
            <color indexed="81"/>
            <rFont val="Tahoma"/>
            <family val="2"/>
          </rPr>
          <t>71st min sub for Turner</t>
        </r>
      </text>
    </comment>
    <comment ref="P43" authorId="0" shapeId="0" xr:uid="{8B28FF03-695D-4041-9C76-FB84D81EF42B}">
      <text>
        <r>
          <rPr>
            <sz val="9"/>
            <color indexed="81"/>
            <rFont val="Tahoma"/>
            <family val="2"/>
          </rPr>
          <t xml:space="preserve">59th min sub for Mogege
</t>
        </r>
      </text>
    </comment>
    <comment ref="W43" authorId="0" shapeId="0" xr:uid="{CBE7EE80-338F-4EAC-B48D-0DA368AE4405}">
      <text>
        <r>
          <rPr>
            <sz val="9"/>
            <color indexed="81"/>
            <rFont val="Tahoma"/>
            <family val="2"/>
          </rPr>
          <t xml:space="preserve">Port 40 1-0
</t>
        </r>
      </text>
    </comment>
    <comment ref="P44" authorId="0" shapeId="0" xr:uid="{0400D508-D7A0-4E6F-812A-B84FBEB8F063}">
      <text>
        <r>
          <rPr>
            <sz val="9"/>
            <color indexed="81"/>
            <rFont val="Tahoma"/>
            <family val="2"/>
          </rPr>
          <t>36th min sub for Mogege</t>
        </r>
      </text>
    </comment>
    <comment ref="R44" authorId="0" shapeId="0" xr:uid="{73624A05-158A-4C24-8735-5D8B4677B859}">
      <text>
        <r>
          <rPr>
            <sz val="9"/>
            <color indexed="81"/>
            <rFont val="Tahoma"/>
            <family val="2"/>
          </rPr>
          <t xml:space="preserve">78th min sub for Blackmore
</t>
        </r>
      </text>
    </comment>
    <comment ref="W44" authorId="0" shapeId="0" xr:uid="{C68E47AF-02FC-4711-8A91-68D55E46DB4C}">
      <text>
        <r>
          <rPr>
            <sz val="9"/>
            <color indexed="81"/>
            <rFont val="Tahoma"/>
            <family val="2"/>
          </rPr>
          <t xml:space="preserve">Port 37 1-1
</t>
        </r>
      </text>
    </comment>
    <comment ref="P45" authorId="0" shapeId="0" xr:uid="{F026FA5E-0B6F-47A0-8F95-D353D25E339D}">
      <text>
        <r>
          <rPr>
            <sz val="9"/>
            <color indexed="81"/>
            <rFont val="Tahoma"/>
            <family val="2"/>
          </rPr>
          <t xml:space="preserve">HT sub for Dennis
</t>
        </r>
      </text>
    </comment>
    <comment ref="W45" authorId="0" shapeId="0" xr:uid="{DE678020-78D7-4D65-B52B-5E05D3EC5CC5}">
      <text>
        <r>
          <rPr>
            <sz val="9"/>
            <color indexed="81"/>
            <rFont val="Tahoma"/>
            <family val="2"/>
          </rPr>
          <t xml:space="preserve">King 81 1-0
</t>
        </r>
      </text>
    </comment>
  </commentList>
</comments>
</file>

<file path=xl/sharedStrings.xml><?xml version="1.0" encoding="utf-8"?>
<sst xmlns="http://schemas.openxmlformats.org/spreadsheetml/2006/main" count="1219" uniqueCount="263">
  <si>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</si>
  <si>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</si>
  <si>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</si>
  <si>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</si>
  <si>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</si>
  <si>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</si>
  <si>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</si>
  <si>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</si>
  <si>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</si>
  <si>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</si>
  <si>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</si>
  <si>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 xml:space="preserve">BARKING FC </t>
  </si>
  <si>
    <t>League position:</t>
  </si>
  <si>
    <t>FA Cup:</t>
  </si>
  <si>
    <t>London Senior Cup:</t>
  </si>
  <si>
    <t>First Round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</si>
  <si>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</si>
  <si>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</si>
  <si>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</si>
  <si>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</si>
  <si>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</si>
  <si>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</si>
  <si>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</si>
  <si>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</si>
  <si>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</si>
  <si>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GD</t>
  </si>
  <si>
    <t>PTS</t>
  </si>
  <si>
    <t>Basildon United</t>
  </si>
  <si>
    <t>Key</t>
  </si>
  <si>
    <t>FR - Friendly Match</t>
  </si>
  <si>
    <t>LSC - London Senior Cup</t>
  </si>
  <si>
    <t>Date</t>
  </si>
  <si>
    <t>Opponents</t>
  </si>
  <si>
    <t>Comp</t>
  </si>
  <si>
    <t>Result</t>
  </si>
  <si>
    <t>Att</t>
  </si>
  <si>
    <t>Scorer(s)</t>
  </si>
  <si>
    <t>FR</t>
  </si>
  <si>
    <t>FAC</t>
  </si>
  <si>
    <t>LSC</t>
  </si>
  <si>
    <t>ESC</t>
  </si>
  <si>
    <t>Drew</t>
  </si>
  <si>
    <t>Competition</t>
  </si>
  <si>
    <t>B. O'Brien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</si>
  <si>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</si>
  <si>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</si>
  <si>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</si>
  <si>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</si>
  <si>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</si>
  <si>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Cup</t>
  </si>
  <si>
    <t>Player</t>
  </si>
  <si>
    <t>Starts</t>
  </si>
  <si>
    <t>Sub</t>
  </si>
  <si>
    <t>Cups</t>
  </si>
  <si>
    <t xml:space="preserve">Average home league attendance:             </t>
  </si>
  <si>
    <t>Essex Senior Football League</t>
  </si>
  <si>
    <t>FA Vase:</t>
  </si>
  <si>
    <t>Essex Senior Cup:</t>
  </si>
  <si>
    <t>Essex Senior League Cup:</t>
  </si>
  <si>
    <t>Gordon Brasted Memorial Trophy:</t>
  </si>
  <si>
    <t>ESL - Essex Senior Football League</t>
  </si>
  <si>
    <t>GBT - Gordon Brasted Memorial Trophy</t>
  </si>
  <si>
    <t>ESL</t>
  </si>
  <si>
    <t>Enfield 1893</t>
  </si>
  <si>
    <t>Hullbridge Sports</t>
  </si>
  <si>
    <t>Eton Manor</t>
  </si>
  <si>
    <t>Clapton</t>
  </si>
  <si>
    <t>Takeley</t>
  </si>
  <si>
    <t>FAV</t>
  </si>
  <si>
    <t>Sawbridgeworth Town</t>
  </si>
  <si>
    <t>GBT</t>
  </si>
  <si>
    <t>Southend Manor</t>
  </si>
  <si>
    <t>Stansted</t>
  </si>
  <si>
    <t>Essex Senior League</t>
  </si>
  <si>
    <t>FAC EPR</t>
  </si>
  <si>
    <t>Bowers &amp; Pitsea</t>
  </si>
  <si>
    <t>Goal</t>
  </si>
  <si>
    <t>Ben O'Brien</t>
  </si>
  <si>
    <t>Chas Liddiard</t>
  </si>
  <si>
    <t>Sam Dennis</t>
  </si>
  <si>
    <t>C. Liddiard</t>
  </si>
  <si>
    <t>S. Dennis</t>
  </si>
  <si>
    <t>Burnham Ramblers</t>
  </si>
  <si>
    <t>Barkingside</t>
  </si>
  <si>
    <t>Bethnal Green United</t>
  </si>
  <si>
    <t>London APSA</t>
  </si>
  <si>
    <t>Joe Turner</t>
  </si>
  <si>
    <t>Scott Walsh</t>
  </si>
  <si>
    <t>Jonathan Mogege</t>
  </si>
  <si>
    <t>Chris Clark</t>
  </si>
  <si>
    <t>Dan Mackin</t>
  </si>
  <si>
    <t>Jake King</t>
  </si>
  <si>
    <t>Ben Jones</t>
  </si>
  <si>
    <t>Craig Greenwood</t>
  </si>
  <si>
    <t>George Tubey</t>
  </si>
  <si>
    <t>Kevin Neville</t>
  </si>
  <si>
    <t>Max Holt</t>
  </si>
  <si>
    <t>Connor Halsey</t>
  </si>
  <si>
    <t>Dan Fowler</t>
  </si>
  <si>
    <t>Brentwood Town</t>
  </si>
  <si>
    <t>S. Walsh</t>
  </si>
  <si>
    <t>C. Clark</t>
  </si>
  <si>
    <t>G. Tubey</t>
  </si>
  <si>
    <t>C. Halsey</t>
  </si>
  <si>
    <t>D. Mackin</t>
  </si>
  <si>
    <t>J. Mogege</t>
  </si>
  <si>
    <t>J. Turner</t>
  </si>
  <si>
    <t>C. Greenwood</t>
  </si>
  <si>
    <t>J. King</t>
  </si>
  <si>
    <t>K. Neville</t>
  </si>
  <si>
    <t>B. Jones</t>
  </si>
  <si>
    <t>Gordon Brasted Trophy 1R</t>
  </si>
  <si>
    <t>FAV 2QR</t>
  </si>
  <si>
    <t>M. Holt</t>
  </si>
  <si>
    <t>FAV 1R</t>
  </si>
  <si>
    <t>D. Fowler</t>
  </si>
  <si>
    <t xml:space="preserve">Witham Town </t>
  </si>
  <si>
    <t xml:space="preserve">Sawbridgeworth Town </t>
  </si>
  <si>
    <t xml:space="preserve">Basildon United </t>
  </si>
  <si>
    <t>Third Round</t>
  </si>
  <si>
    <t>Bobby Port</t>
  </si>
  <si>
    <t>Danny Rafis</t>
  </si>
  <si>
    <t>Fabio Jesus</t>
  </si>
  <si>
    <t>Lewis Payne</t>
  </si>
  <si>
    <t>Redbridge</t>
  </si>
  <si>
    <t>Witham Town</t>
  </si>
  <si>
    <t>FAC - FA Cup</t>
  </si>
  <si>
    <t>FAV - FA  Vase</t>
  </si>
  <si>
    <t>R. Port</t>
  </si>
  <si>
    <t>F. Jesus</t>
  </si>
  <si>
    <t>D. Rafis</t>
  </si>
  <si>
    <t>L. Payne</t>
  </si>
  <si>
    <t xml:space="preserve">Sixth (out of seventeen) </t>
  </si>
  <si>
    <t>Group Stages</t>
  </si>
  <si>
    <t>Preliminary Round</t>
  </si>
  <si>
    <t>Second Round</t>
  </si>
  <si>
    <t>Enfield 1893 </t>
  </si>
  <si>
    <t>Stansted±</t>
  </si>
  <si>
    <t>Witham Town†</t>
  </si>
  <si>
    <t>Bethnal Green United </t>
  </si>
  <si>
    <t>Southend Manor </t>
  </si>
  <si>
    <t>BARKING</t>
  </si>
  <si>
    <t>Burnham Ramblers </t>
  </si>
  <si>
    <t>Eton Manor </t>
  </si>
  <si>
    <t>Hullbridge Sports </t>
  </si>
  <si>
    <t>London APSA </t>
  </si>
  <si>
    <t>Mauritius Sports </t>
  </si>
  <si>
    <t>Basildon United </t>
  </si>
  <si>
    <t>Takeley </t>
  </si>
  <si>
    <t>Bowers &amp; Pitsea </t>
  </si>
  <si>
    <t>Barkingside </t>
  </si>
  <si>
    <t>Sawbridgeworth Town </t>
  </si>
  <si>
    <t>Clapton </t>
  </si>
  <si>
    <t>±Three points deducted</t>
  </si>
  <si>
    <t>†One point deducted</t>
  </si>
  <si>
    <t>Des Gallen</t>
  </si>
  <si>
    <t>Mark Doyle</t>
  </si>
  <si>
    <t>Lee Pyne</t>
  </si>
  <si>
    <t>Carl Walker</t>
  </si>
  <si>
    <t>Mark Steadman</t>
  </si>
  <si>
    <t>Johnny Offei</t>
  </si>
  <si>
    <t>Jason Kane</t>
  </si>
  <si>
    <t>Dawid Baronowski</t>
  </si>
  <si>
    <t>Joe Tungate</t>
  </si>
  <si>
    <t>Harry Stevens</t>
  </si>
  <si>
    <t>Russ Harley</t>
  </si>
  <si>
    <t>Daryl Paskell</t>
  </si>
  <si>
    <t>James Butler</t>
  </si>
  <si>
    <t>Lee Blackmore</t>
  </si>
  <si>
    <t>Ricki Munday</t>
  </si>
  <si>
    <t>Brian Suchley</t>
  </si>
  <si>
    <t>Olugbenga Sonuga</t>
  </si>
  <si>
    <t>Matty West</t>
  </si>
  <si>
    <t>Appearances &amp; Goalscorers for 2010/11</t>
  </si>
  <si>
    <t xml:space="preserve">Maximum 44 games (32 League &amp; 12 Cup) </t>
  </si>
  <si>
    <t>Players used: 38</t>
  </si>
  <si>
    <t>Opponent</t>
  </si>
  <si>
    <t>Hadley FC</t>
  </si>
  <si>
    <t>Norwich United</t>
  </si>
  <si>
    <t>Thurrock</t>
  </si>
  <si>
    <t>MM</t>
  </si>
  <si>
    <t>Stevenage Borough XI</t>
  </si>
  <si>
    <t>79</t>
  </si>
  <si>
    <t>Mauritius Sports - Gp B</t>
  </si>
  <si>
    <t>ESLCGB</t>
  </si>
  <si>
    <t>57</t>
  </si>
  <si>
    <t>Hadley FC - EPR</t>
  </si>
  <si>
    <t>146</t>
  </si>
  <si>
    <t>Hadley FC - Replay</t>
  </si>
  <si>
    <t>105</t>
  </si>
  <si>
    <t>72</t>
  </si>
  <si>
    <t>50</t>
  </si>
  <si>
    <t>Match played at Mayesbrook Park</t>
  </si>
  <si>
    <t>Redbridge - PR</t>
  </si>
  <si>
    <t>106</t>
  </si>
  <si>
    <t>Abnd</t>
  </si>
  <si>
    <t>66</t>
  </si>
  <si>
    <t>Match abandoned after 18 minutes</t>
  </si>
  <si>
    <t>Takeley - 2R</t>
  </si>
  <si>
    <t>Biggleswade Utd - 2QR</t>
  </si>
  <si>
    <t>Flackwell Heath - 1R</t>
  </si>
  <si>
    <t>Stevenage FC</t>
  </si>
  <si>
    <t>Witham Town - 2R</t>
  </si>
  <si>
    <t>Southend United - 3R</t>
  </si>
  <si>
    <t>Mauritius Sports</t>
  </si>
  <si>
    <t>Fisher - 2R</t>
  </si>
  <si>
    <t>Beckenham Town - 3R</t>
  </si>
  <si>
    <t>Ilford</t>
  </si>
  <si>
    <t>After Extra Time - 1-1 at 90 minutes</t>
  </si>
  <si>
    <t>Bobby Port Pen</t>
  </si>
  <si>
    <t>Joe Turner, Jonathan Mogege, Eliot Crosbie</t>
  </si>
  <si>
    <t>Chas Liddiard 2</t>
  </si>
  <si>
    <t>Harry Stevens, Johnny Offei, Chas Liddiard</t>
  </si>
  <si>
    <t>Lee Pyne 2 (2 Pens)</t>
  </si>
  <si>
    <t>Brian Suchley, Chas Liddiard</t>
  </si>
  <si>
    <t>Jake King, Craig Greenwood, Chas Liddiard, Johnny Offei</t>
  </si>
  <si>
    <t>Jake King, Chas Liddiard, Mark Doyle</t>
  </si>
  <si>
    <t>Chas Liddiard 6 (1 Pen), Jake King</t>
  </si>
  <si>
    <t>Mark Steadman, Lee Pyne</t>
  </si>
  <si>
    <t>Ben Jones 3, Des Gallen, Lee Pyne, Opponent</t>
  </si>
  <si>
    <t>Sam Dennis, Ben Jones, Opponent, Mark Doyle</t>
  </si>
  <si>
    <t>Lee Pyne, Ben Jones, Joe Turner</t>
  </si>
  <si>
    <t>Ben Jones, Joe Turner 2, Chas Liddiard Pen</t>
  </si>
  <si>
    <t>Jonathan Mogege, Ben Jones</t>
  </si>
  <si>
    <t>Jonathan Mogege Pen</t>
  </si>
  <si>
    <t>Joe Turner, Craig Greenwood</t>
  </si>
  <si>
    <t>Chas Liddiard 3 (1 Pen)</t>
  </si>
  <si>
    <t>Chas Liddiard 3</t>
  </si>
  <si>
    <t>Chas Liddiard, Joe Turner</t>
  </si>
  <si>
    <t>ESLGB = Essex Senior Football League Cup - Group B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</si>
  <si>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</si>
  <si>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M. Doyle</t>
  </si>
  <si>
    <t>H. Stevens</t>
  </si>
  <si>
    <t>L. Pyne</t>
  </si>
  <si>
    <t>D. Gallen</t>
  </si>
  <si>
    <t>D. Paskell</t>
  </si>
  <si>
    <t>J. Offei</t>
  </si>
  <si>
    <t>ESL LC Grp B</t>
  </si>
  <si>
    <t>R. Harley</t>
  </si>
  <si>
    <t>M. Steadman</t>
  </si>
  <si>
    <t>D. Baronowski</t>
  </si>
  <si>
    <t>J. Tungate</t>
  </si>
  <si>
    <t>FAC EPR Replay</t>
  </si>
  <si>
    <t>M. West</t>
  </si>
  <si>
    <t>B. Suchley</t>
  </si>
  <si>
    <t>FAC PR</t>
  </si>
  <si>
    <t>Essex Senior Cup 2R</t>
  </si>
  <si>
    <t>Biggleswade United</t>
  </si>
  <si>
    <t>J. Kane</t>
  </si>
  <si>
    <t>C. Walker</t>
  </si>
  <si>
    <t>Bethnal Green Utd</t>
  </si>
  <si>
    <t>Flackwell Heath</t>
  </si>
  <si>
    <t>J. Butler</t>
  </si>
  <si>
    <t>Southend United</t>
  </si>
  <si>
    <t>Essex Senior Cup 3R</t>
  </si>
  <si>
    <t>O. Sonuga</t>
  </si>
  <si>
    <t>Fisher</t>
  </si>
  <si>
    <t>London Senior Cup 2R</t>
  </si>
  <si>
    <t>R. Munday</t>
  </si>
  <si>
    <t>Beckenham Town</t>
  </si>
  <si>
    <t>London Senior Cup 3R</t>
  </si>
  <si>
    <t>L. Blackmore</t>
  </si>
  <si>
    <t>MM - Ron Murrant/Peter Webster memorial match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</si>
</sst>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[$-809]dd\ mmmm\ yyyy;@"/>
  </numFmts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HelvLight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9" fillId="0" borderId="0"/>
  </cellStyleXfs>
  <cellXfs count="100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7" fillId="2" borderId="0" xfId="0" applyFont="1" applyFill="1" applyBorder="1"/>
    <xf numFmtId="0" fontId="7" fillId="0" borderId="0" xfId="0" applyFont="1"/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center"/>
    </xf>
    <xf numFmtId="164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165" fontId="5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9" fillId="0" borderId="4" xfId="1" applyFont="1" applyBorder="1"/>
    <xf numFmtId="0" fontId="9" fillId="0" borderId="0" xfId="1" applyAlignment="1">
      <alignment horizontal="center"/>
    </xf>
    <xf numFmtId="0" fontId="9" fillId="2" borderId="4" xfId="1" applyFont="1" applyFill="1" applyBorder="1"/>
    <xf numFmtId="0" fontId="1" fillId="6" borderId="0" xfId="0" applyFont="1" applyFill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4" fillId="2" borderId="0" xfId="0" applyFont="1" applyFill="1" applyAlignment="1">
      <alignment horizontal="center" wrapText="1"/>
    </xf>
    <xf numFmtId="0" fontId="17" fillId="2" borderId="0" xfId="1" applyFont="1" applyFill="1"/>
    <xf numFmtId="0" fontId="10" fillId="2" borderId="11" xfId="0" applyFont="1" applyFill="1" applyBorder="1" applyAlignment="1"/>
    <xf numFmtId="0" fontId="0" fillId="0" borderId="0" xfId="0" applyFont="1"/>
    <xf numFmtId="0" fontId="13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9" fillId="2" borderId="0" xfId="1" applyFill="1"/>
    <xf numFmtId="0" fontId="9" fillId="2" borderId="0" xfId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/>
    <xf numFmtId="0" fontId="10" fillId="2" borderId="12" xfId="0" applyFont="1" applyFill="1" applyBorder="1" applyAlignment="1"/>
    <xf numFmtId="0" fontId="0" fillId="2" borderId="9" xfId="0" applyFill="1" applyBorder="1"/>
    <xf numFmtId="0" fontId="10" fillId="2" borderId="13" xfId="0" applyFont="1" applyFill="1" applyBorder="1" applyAlignment="1"/>
    <xf numFmtId="0" fontId="13" fillId="2" borderId="7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24" fillId="2" borderId="0" xfId="1" applyFont="1" applyFill="1" applyBorder="1" applyAlignment="1">
      <alignment horizontal="center"/>
    </xf>
    <xf numFmtId="0" fontId="24" fillId="2" borderId="3" xfId="1" applyFont="1" applyFill="1" applyBorder="1" applyAlignment="1">
      <alignment horizontal="center"/>
    </xf>
    <xf numFmtId="0" fontId="22" fillId="2" borderId="5" xfId="1" applyFont="1" applyFill="1" applyBorder="1" applyAlignment="1">
      <alignment horizontal="center"/>
    </xf>
    <xf numFmtId="0" fontId="22" fillId="2" borderId="4" xfId="1" applyFont="1" applyFill="1" applyBorder="1"/>
    <xf numFmtId="164" fontId="4" fillId="2" borderId="2" xfId="0" applyNumberFormat="1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2" borderId="8" xfId="1" applyFont="1" applyFill="1" applyBorder="1"/>
    <xf numFmtId="164" fontId="4" fillId="2" borderId="3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22" fillId="2" borderId="0" xfId="1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" fillId="2" borderId="9" xfId="1" applyFont="1" applyFill="1" applyBorder="1"/>
    <xf numFmtId="0" fontId="2" fillId="2" borderId="0" xfId="1" applyFont="1" applyFill="1"/>
    <xf numFmtId="0" fontId="22" fillId="2" borderId="0" xfId="1" applyFont="1" applyFill="1"/>
    <xf numFmtId="164" fontId="4" fillId="2" borderId="6" xfId="0" applyNumberFormat="1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0" fontId="22" fillId="0" borderId="1" xfId="1" applyFont="1" applyBorder="1"/>
    <xf numFmtId="0" fontId="22" fillId="2" borderId="1" xfId="1" applyFont="1" applyFill="1" applyBorder="1"/>
    <xf numFmtId="0" fontId="23" fillId="2" borderId="4" xfId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left"/>
    </xf>
    <xf numFmtId="0" fontId="2" fillId="2" borderId="10" xfId="0" applyFont="1" applyFill="1" applyBorder="1" applyAlignment="1">
      <alignment horizontal="center"/>
    </xf>
    <xf numFmtId="1" fontId="6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1" fontId="0" fillId="2" borderId="0" xfId="0" applyNumberFormat="1" applyFill="1"/>
    <xf numFmtId="1" fontId="0" fillId="0" borderId="0" xfId="0" applyNumberFormat="1"/>
    <xf numFmtId="0" fontId="15" fillId="2" borderId="0" xfId="0" applyFont="1" applyFill="1" applyAlignment="1">
      <alignment horizontal="left"/>
    </xf>
    <xf numFmtId="0" fontId="18" fillId="0" borderId="0" xfId="0" applyFont="1" applyAlignment="1">
      <alignment horizontal="center"/>
    </xf>
    <xf numFmtId="0" fontId="18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2010/11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1</xdr:row>
      <xdr:rowOff>133351</xdr:rowOff>
    </xdr:from>
    <xdr:to>
      <xdr:col>20</xdr:col>
      <xdr:colOff>285750</xdr:colOff>
      <xdr:row>5</xdr:row>
      <xdr:rowOff>107157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323851"/>
          <a:ext cx="4905375" cy="7358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B46" sqref="B46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73"/>
  <sheetViews>
    <sheetView workbookViewId="0">
      <selection activeCell="D55" sqref="D55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6.42578125" bestFit="1" customWidth="1"/>
    <col min="14" max="29" width="4.7109375" customWidth="1"/>
  </cols>
  <sheetData>
    <row r="1" spans="1:37" s="4" customFormat="1" x14ac:dyDescent="0.25">
      <c r="A1" s="1"/>
      <c r="B1" s="6"/>
      <c r="C1" s="8" t="s">
        <v>11</v>
      </c>
      <c r="D1" s="2"/>
      <c r="E1" s="2"/>
      <c r="F1" s="2"/>
      <c r="G1" s="2"/>
      <c r="H1" s="2"/>
      <c r="I1" s="2"/>
      <c r="J1" s="2"/>
      <c r="K1" s="6"/>
      <c r="L1" s="8" t="s">
        <v>16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6"/>
      <c r="C2" s="2" t="s">
        <v>45</v>
      </c>
      <c r="D2" s="2"/>
      <c r="E2" s="2"/>
      <c r="F2" s="2"/>
      <c r="G2" s="2"/>
      <c r="H2" s="2"/>
      <c r="I2" s="2"/>
      <c r="J2" s="2"/>
      <c r="K2" s="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7"/>
      <c r="C3" s="1"/>
      <c r="D3" s="1"/>
      <c r="E3" s="1"/>
      <c r="F3" s="1"/>
      <c r="G3" s="1"/>
      <c r="H3" s="1"/>
      <c r="I3" s="1"/>
      <c r="J3" s="1"/>
      <c r="K3" s="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7"/>
      <c r="C4" s="8" t="s">
        <v>55</v>
      </c>
      <c r="D4" s="1"/>
      <c r="E4" s="1"/>
      <c r="F4" s="1"/>
      <c r="G4" s="1"/>
      <c r="H4" s="1"/>
      <c r="I4" s="1"/>
      <c r="J4" s="1"/>
      <c r="K4" s="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7"/>
      <c r="C5" s="1"/>
      <c r="D5" s="1"/>
      <c r="E5" s="1"/>
      <c r="F5" s="1"/>
      <c r="G5" s="1"/>
      <c r="H5" s="1"/>
      <c r="I5" s="1"/>
      <c r="J5" s="1"/>
      <c r="K5" s="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7"/>
      <c r="C6" s="8" t="s">
        <v>0</v>
      </c>
      <c r="D6" s="12" t="s">
        <v>1</v>
      </c>
      <c r="E6" s="35" t="s">
        <v>2</v>
      </c>
      <c r="F6" s="98" t="s">
        <v>3</v>
      </c>
      <c r="G6" s="99" t="s">
        <v>4</v>
      </c>
      <c r="H6" s="12" t="s">
        <v>5</v>
      </c>
      <c r="I6" s="12" t="s">
        <v>6</v>
      </c>
      <c r="J6" s="12" t="s">
        <v>7</v>
      </c>
      <c r="K6" s="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7"/>
      <c r="C7" s="2" t="s">
        <v>8</v>
      </c>
      <c r="D7" s="3">
        <v>16</v>
      </c>
      <c r="E7" s="3">
        <v>6</v>
      </c>
      <c r="F7" s="3">
        <v>3</v>
      </c>
      <c r="G7" s="3">
        <v>7</v>
      </c>
      <c r="H7" s="3">
        <v>27</v>
      </c>
      <c r="I7" s="3">
        <v>23</v>
      </c>
      <c r="J7" s="3">
        <v>21</v>
      </c>
      <c r="K7" s="7"/>
      <c r="L7" s="25" t="s">
        <v>17</v>
      </c>
      <c r="M7" s="25" t="s">
        <v>18</v>
      </c>
      <c r="N7" s="25" t="s">
        <v>19</v>
      </c>
      <c r="O7" s="25" t="s">
        <v>20</v>
      </c>
      <c r="P7" s="25" t="s">
        <v>21</v>
      </c>
      <c r="Q7" s="25" t="s">
        <v>22</v>
      </c>
      <c r="R7" s="25" t="s">
        <v>23</v>
      </c>
      <c r="S7" s="25" t="s">
        <v>24</v>
      </c>
      <c r="T7" s="25" t="s">
        <v>25</v>
      </c>
      <c r="U7" s="25" t="s">
        <v>26</v>
      </c>
      <c r="V7" s="27"/>
      <c r="W7" s="12"/>
      <c r="X7" s="12"/>
      <c r="Y7" s="12"/>
      <c r="Z7" s="12"/>
      <c r="AA7" s="12"/>
      <c r="AB7" s="12"/>
      <c r="AC7" s="12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7"/>
      <c r="C8" s="2" t="s">
        <v>9</v>
      </c>
      <c r="D8" s="3">
        <v>16</v>
      </c>
      <c r="E8" s="3">
        <v>9</v>
      </c>
      <c r="F8" s="3">
        <v>1</v>
      </c>
      <c r="G8" s="3">
        <v>6</v>
      </c>
      <c r="H8" s="3">
        <v>25</v>
      </c>
      <c r="I8" s="3">
        <v>21</v>
      </c>
      <c r="J8" s="3">
        <v>28</v>
      </c>
      <c r="K8" s="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6"/>
      <c r="X8" s="16"/>
      <c r="Y8" s="16"/>
      <c r="Z8" s="16"/>
      <c r="AA8" s="16"/>
      <c r="AB8" s="16"/>
      <c r="AC8" s="16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7"/>
      <c r="C9" s="13" t="s">
        <v>10</v>
      </c>
      <c r="D9" s="12">
        <v>32</v>
      </c>
      <c r="E9" s="35">
        <v>15</v>
      </c>
      <c r="F9" s="98">
        <v>4</v>
      </c>
      <c r="G9" s="99">
        <v>13</v>
      </c>
      <c r="H9" s="12">
        <v>52</v>
      </c>
      <c r="I9" s="12">
        <v>44</v>
      </c>
      <c r="J9" s="12">
        <v>49</v>
      </c>
      <c r="K9" s="7"/>
      <c r="L9" s="17">
        <v>1</v>
      </c>
      <c r="M9" s="26" t="s">
        <v>136</v>
      </c>
      <c r="N9" s="17">
        <v>32</v>
      </c>
      <c r="O9" s="17">
        <v>23</v>
      </c>
      <c r="P9" s="17">
        <v>4</v>
      </c>
      <c r="Q9" s="17">
        <v>5</v>
      </c>
      <c r="R9" s="17">
        <v>83</v>
      </c>
      <c r="S9" s="17">
        <v>27</v>
      </c>
      <c r="T9" s="17">
        <v>56</v>
      </c>
      <c r="U9" s="17">
        <v>73</v>
      </c>
      <c r="V9" s="17"/>
      <c r="W9" s="17"/>
      <c r="X9" s="17"/>
      <c r="Y9" s="17"/>
      <c r="Z9" s="17"/>
      <c r="AA9" s="17"/>
      <c r="AB9" s="17"/>
      <c r="AC9" s="17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7"/>
      <c r="C10" s="1"/>
      <c r="D10" s="1"/>
      <c r="E10" s="1"/>
      <c r="F10" s="1"/>
      <c r="G10" s="1"/>
      <c r="H10" s="1"/>
      <c r="I10" s="1"/>
      <c r="J10" s="1"/>
      <c r="K10" s="7"/>
      <c r="L10" s="17">
        <v>2</v>
      </c>
      <c r="M10" s="26" t="s">
        <v>137</v>
      </c>
      <c r="N10" s="17">
        <v>32</v>
      </c>
      <c r="O10" s="17">
        <v>22</v>
      </c>
      <c r="P10" s="17">
        <v>9</v>
      </c>
      <c r="Q10" s="17">
        <v>1</v>
      </c>
      <c r="R10" s="17">
        <v>81</v>
      </c>
      <c r="S10" s="17">
        <v>25</v>
      </c>
      <c r="T10" s="17">
        <v>56</v>
      </c>
      <c r="U10" s="17">
        <v>72</v>
      </c>
      <c r="V10" s="17"/>
      <c r="W10" s="17"/>
      <c r="X10" s="17"/>
      <c r="Y10" s="17"/>
      <c r="Z10" s="17"/>
      <c r="AA10" s="17"/>
      <c r="AB10" s="17"/>
      <c r="AC10" s="17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7"/>
      <c r="C11" s="8" t="s">
        <v>12</v>
      </c>
      <c r="D11" s="1"/>
      <c r="E11" s="1"/>
      <c r="G11" s="1" t="s">
        <v>132</v>
      </c>
      <c r="H11" s="1"/>
      <c r="I11" s="1"/>
      <c r="J11" s="1"/>
      <c r="K11" s="7"/>
      <c r="L11" s="17">
        <v>3</v>
      </c>
      <c r="M11" s="26" t="s">
        <v>138</v>
      </c>
      <c r="N11" s="17">
        <v>32</v>
      </c>
      <c r="O11" s="17">
        <v>20</v>
      </c>
      <c r="P11" s="17">
        <v>8</v>
      </c>
      <c r="Q11" s="17">
        <v>4</v>
      </c>
      <c r="R11" s="17">
        <v>82</v>
      </c>
      <c r="S11" s="17">
        <v>40</v>
      </c>
      <c r="T11" s="17">
        <v>42</v>
      </c>
      <c r="U11" s="17">
        <v>67</v>
      </c>
      <c r="V11" s="17"/>
      <c r="W11" s="17"/>
      <c r="X11" s="17"/>
      <c r="Y11" s="17"/>
      <c r="Z11" s="17"/>
      <c r="AA11" s="17"/>
      <c r="AB11" s="17"/>
      <c r="AC11" s="17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7"/>
      <c r="C12" s="8" t="s">
        <v>58</v>
      </c>
      <c r="D12" s="1"/>
      <c r="E12" s="1"/>
      <c r="F12" s="1"/>
      <c r="G12" s="1" t="s">
        <v>133</v>
      </c>
      <c r="H12" s="1"/>
      <c r="I12" s="1"/>
      <c r="J12" s="1"/>
      <c r="K12" s="7"/>
      <c r="L12" s="17">
        <v>4</v>
      </c>
      <c r="M12" s="26" t="s">
        <v>139</v>
      </c>
      <c r="N12" s="17">
        <v>32</v>
      </c>
      <c r="O12" s="17">
        <v>17</v>
      </c>
      <c r="P12" s="17">
        <v>6</v>
      </c>
      <c r="Q12" s="17">
        <v>9</v>
      </c>
      <c r="R12" s="17">
        <v>59</v>
      </c>
      <c r="S12" s="17">
        <v>35</v>
      </c>
      <c r="T12" s="17">
        <v>24</v>
      </c>
      <c r="U12" s="17">
        <v>57</v>
      </c>
      <c r="V12" s="17"/>
      <c r="W12" s="17"/>
      <c r="X12" s="17"/>
      <c r="Y12" s="17"/>
      <c r="Z12" s="17"/>
      <c r="AA12" s="17"/>
      <c r="AB12" s="17"/>
      <c r="AC12" s="17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7"/>
      <c r="C13" s="8" t="s">
        <v>13</v>
      </c>
      <c r="D13" s="1"/>
      <c r="E13" s="1"/>
      <c r="F13" s="1"/>
      <c r="G13" s="1" t="s">
        <v>134</v>
      </c>
      <c r="H13" s="1"/>
      <c r="I13" s="1"/>
      <c r="J13" s="1"/>
      <c r="K13" s="7"/>
      <c r="L13" s="17">
        <v>5</v>
      </c>
      <c r="M13" s="26" t="s">
        <v>140</v>
      </c>
      <c r="N13" s="17">
        <v>32</v>
      </c>
      <c r="O13" s="17">
        <v>16</v>
      </c>
      <c r="P13" s="17">
        <v>5</v>
      </c>
      <c r="Q13" s="17">
        <v>11</v>
      </c>
      <c r="R13" s="17">
        <v>58</v>
      </c>
      <c r="S13" s="17">
        <v>47</v>
      </c>
      <c r="T13" s="17">
        <v>11</v>
      </c>
      <c r="U13" s="17">
        <v>53</v>
      </c>
      <c r="V13" s="17"/>
      <c r="W13" s="17"/>
      <c r="X13" s="17"/>
      <c r="Y13" s="17"/>
      <c r="Z13" s="17"/>
      <c r="AA13" s="17"/>
      <c r="AB13" s="17"/>
      <c r="AC13" s="17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7"/>
      <c r="C14" s="8" t="s">
        <v>56</v>
      </c>
      <c r="D14" s="1"/>
      <c r="E14" s="1"/>
      <c r="F14" s="1"/>
      <c r="G14" s="1" t="s">
        <v>15</v>
      </c>
      <c r="H14" s="1"/>
      <c r="I14" s="1"/>
      <c r="J14" s="1"/>
      <c r="K14" s="7"/>
      <c r="L14" s="48">
        <v>6</v>
      </c>
      <c r="M14" s="13" t="s">
        <v>141</v>
      </c>
      <c r="N14" s="48">
        <v>32</v>
      </c>
      <c r="O14" s="48">
        <v>15</v>
      </c>
      <c r="P14" s="48">
        <v>4</v>
      </c>
      <c r="Q14" s="48">
        <v>13</v>
      </c>
      <c r="R14" s="48">
        <v>52</v>
      </c>
      <c r="S14" s="48">
        <v>44</v>
      </c>
      <c r="T14" s="48">
        <v>8</v>
      </c>
      <c r="U14" s="48">
        <v>49</v>
      </c>
      <c r="V14" s="17"/>
      <c r="W14" s="17"/>
      <c r="X14" s="17"/>
      <c r="Y14" s="17"/>
      <c r="Z14" s="17"/>
      <c r="AA14" s="17"/>
      <c r="AB14" s="17"/>
      <c r="AC14" s="17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7"/>
      <c r="C15" s="8" t="s">
        <v>14</v>
      </c>
      <c r="D15" s="1"/>
      <c r="E15" s="1"/>
      <c r="F15" s="1"/>
      <c r="G15" s="1" t="s">
        <v>135</v>
      </c>
      <c r="H15" s="1"/>
      <c r="I15" s="1"/>
      <c r="J15" s="1"/>
      <c r="K15" s="7"/>
      <c r="L15" s="17">
        <v>7</v>
      </c>
      <c r="M15" s="26" t="s">
        <v>142</v>
      </c>
      <c r="N15" s="17">
        <v>32</v>
      </c>
      <c r="O15" s="17">
        <v>14</v>
      </c>
      <c r="P15" s="17">
        <v>6</v>
      </c>
      <c r="Q15" s="17">
        <v>12</v>
      </c>
      <c r="R15" s="17">
        <v>67</v>
      </c>
      <c r="S15" s="17">
        <v>50</v>
      </c>
      <c r="T15" s="17">
        <v>17</v>
      </c>
      <c r="U15" s="17">
        <v>48</v>
      </c>
      <c r="V15" s="17"/>
      <c r="W15" s="17"/>
      <c r="X15" s="17"/>
      <c r="Y15" s="17"/>
      <c r="Z15" s="17"/>
      <c r="AA15" s="17"/>
      <c r="AB15" s="17"/>
      <c r="AC15" s="17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7"/>
      <c r="C16" s="8" t="s">
        <v>57</v>
      </c>
      <c r="D16" s="1"/>
      <c r="E16" s="1"/>
      <c r="F16" s="1"/>
      <c r="G16" s="1" t="s">
        <v>119</v>
      </c>
      <c r="H16" s="1"/>
      <c r="I16" s="1"/>
      <c r="J16" s="1"/>
      <c r="K16" s="7"/>
      <c r="L16" s="17">
        <v>8</v>
      </c>
      <c r="M16" s="26" t="s">
        <v>143</v>
      </c>
      <c r="N16" s="17">
        <v>32</v>
      </c>
      <c r="O16" s="17">
        <v>11</v>
      </c>
      <c r="P16" s="17">
        <v>10</v>
      </c>
      <c r="Q16" s="17">
        <v>11</v>
      </c>
      <c r="R16" s="17">
        <v>59</v>
      </c>
      <c r="S16" s="17">
        <v>56</v>
      </c>
      <c r="T16" s="17">
        <v>3</v>
      </c>
      <c r="U16" s="17">
        <v>43</v>
      </c>
      <c r="V16" s="17"/>
      <c r="W16" s="17"/>
      <c r="X16" s="17"/>
      <c r="Y16" s="17"/>
      <c r="Z16" s="17"/>
      <c r="AA16" s="17"/>
      <c r="AB16" s="17"/>
      <c r="AC16" s="17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7"/>
      <c r="C17" s="8" t="s">
        <v>59</v>
      </c>
      <c r="D17" s="1"/>
      <c r="E17" s="1"/>
      <c r="F17" s="1"/>
      <c r="G17" s="1" t="s">
        <v>15</v>
      </c>
      <c r="H17" s="1"/>
      <c r="I17" s="1"/>
      <c r="J17" s="1"/>
      <c r="K17" s="7"/>
      <c r="L17" s="17">
        <v>9</v>
      </c>
      <c r="M17" s="26" t="s">
        <v>144</v>
      </c>
      <c r="N17" s="17">
        <v>32</v>
      </c>
      <c r="O17" s="17">
        <v>10</v>
      </c>
      <c r="P17" s="17">
        <v>10</v>
      </c>
      <c r="Q17" s="17">
        <v>12</v>
      </c>
      <c r="R17" s="17">
        <v>48</v>
      </c>
      <c r="S17" s="17">
        <v>53</v>
      </c>
      <c r="T17" s="17">
        <v>-5</v>
      </c>
      <c r="U17" s="17">
        <v>40</v>
      </c>
      <c r="V17" s="17"/>
      <c r="W17" s="17"/>
      <c r="X17" s="17"/>
      <c r="Y17" s="17"/>
      <c r="Z17" s="17"/>
      <c r="AA17" s="17"/>
      <c r="AB17" s="17"/>
      <c r="AC17" s="17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7"/>
      <c r="C18" s="8"/>
      <c r="D18" s="1"/>
      <c r="E18" s="1"/>
      <c r="F18" s="1"/>
      <c r="G18" s="1"/>
      <c r="H18" s="1"/>
      <c r="I18" s="1"/>
      <c r="J18" s="1"/>
      <c r="K18" s="7"/>
      <c r="L18" s="17">
        <v>10</v>
      </c>
      <c r="M18" s="26" t="s">
        <v>145</v>
      </c>
      <c r="N18" s="17">
        <v>32</v>
      </c>
      <c r="O18" s="17">
        <v>12</v>
      </c>
      <c r="P18" s="17">
        <v>4</v>
      </c>
      <c r="Q18" s="17">
        <v>16</v>
      </c>
      <c r="R18" s="17">
        <v>27</v>
      </c>
      <c r="S18" s="17">
        <v>42</v>
      </c>
      <c r="T18" s="17">
        <v>-15</v>
      </c>
      <c r="U18" s="17">
        <v>40</v>
      </c>
      <c r="V18" s="17"/>
      <c r="W18" s="12"/>
      <c r="X18" s="12"/>
      <c r="Y18" s="12"/>
      <c r="Z18" s="12"/>
      <c r="AA18" s="12"/>
      <c r="AB18" s="12"/>
      <c r="AC18" s="12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7"/>
      <c r="C19" s="93" t="s">
        <v>54</v>
      </c>
      <c r="D19" s="93"/>
      <c r="E19" s="93"/>
      <c r="F19" s="1"/>
      <c r="G19" s="26">
        <v>55</v>
      </c>
      <c r="H19" s="1"/>
      <c r="I19" s="1"/>
      <c r="J19" s="1"/>
      <c r="K19" s="7"/>
      <c r="L19" s="17">
        <v>11</v>
      </c>
      <c r="M19" s="26" t="s">
        <v>146</v>
      </c>
      <c r="N19" s="17">
        <v>32</v>
      </c>
      <c r="O19" s="17">
        <v>11</v>
      </c>
      <c r="P19" s="17">
        <v>5</v>
      </c>
      <c r="Q19" s="17">
        <v>16</v>
      </c>
      <c r="R19" s="17">
        <v>53</v>
      </c>
      <c r="S19" s="17">
        <v>62</v>
      </c>
      <c r="T19" s="17">
        <v>-9</v>
      </c>
      <c r="U19" s="17">
        <v>38</v>
      </c>
      <c r="V19" s="17"/>
      <c r="W19" s="17"/>
      <c r="X19" s="17"/>
      <c r="Y19" s="17"/>
      <c r="Z19" s="17"/>
      <c r="AA19" s="17"/>
      <c r="AB19" s="17"/>
      <c r="AC19" s="17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7"/>
      <c r="C20" s="1"/>
      <c r="D20" s="1"/>
      <c r="E20" s="1"/>
      <c r="F20" s="1"/>
      <c r="G20" s="1"/>
      <c r="H20" s="1"/>
      <c r="I20" s="1"/>
      <c r="J20" s="1"/>
      <c r="K20" s="7"/>
      <c r="L20" s="17">
        <v>12</v>
      </c>
      <c r="M20" s="26" t="s">
        <v>147</v>
      </c>
      <c r="N20" s="17">
        <v>32</v>
      </c>
      <c r="O20" s="17">
        <v>10</v>
      </c>
      <c r="P20" s="17">
        <v>4</v>
      </c>
      <c r="Q20" s="17">
        <v>18</v>
      </c>
      <c r="R20" s="17">
        <v>45</v>
      </c>
      <c r="S20" s="17">
        <v>66</v>
      </c>
      <c r="T20" s="17">
        <v>-21</v>
      </c>
      <c r="U20" s="17">
        <v>34</v>
      </c>
      <c r="V20" s="17"/>
      <c r="W20" s="17"/>
      <c r="X20" s="17"/>
      <c r="Y20" s="17"/>
      <c r="Z20" s="17"/>
      <c r="AA20" s="17"/>
      <c r="AB20" s="17"/>
      <c r="AC20" s="17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7"/>
      <c r="C21" s="1"/>
      <c r="D21" s="1"/>
      <c r="E21" s="1"/>
      <c r="F21" s="1"/>
      <c r="G21" s="1"/>
      <c r="H21" s="1"/>
      <c r="I21" s="1"/>
      <c r="J21" s="1"/>
      <c r="K21" s="7"/>
      <c r="L21" s="17">
        <v>13</v>
      </c>
      <c r="M21" s="26" t="s">
        <v>148</v>
      </c>
      <c r="N21" s="17">
        <v>32</v>
      </c>
      <c r="O21" s="17">
        <v>9</v>
      </c>
      <c r="P21" s="17">
        <v>7</v>
      </c>
      <c r="Q21" s="17">
        <v>16</v>
      </c>
      <c r="R21" s="17">
        <v>48</v>
      </c>
      <c r="S21" s="17">
        <v>73</v>
      </c>
      <c r="T21" s="17">
        <v>-25</v>
      </c>
      <c r="U21" s="17">
        <v>34</v>
      </c>
      <c r="V21" s="17"/>
      <c r="W21" s="17"/>
      <c r="X21" s="17"/>
      <c r="Y21" s="17"/>
      <c r="Z21" s="17"/>
      <c r="AA21" s="17"/>
      <c r="AB21" s="17"/>
      <c r="AC21" s="17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7"/>
      <c r="C22" s="5"/>
      <c r="D22" s="1"/>
      <c r="E22" s="1"/>
      <c r="F22" s="1"/>
      <c r="G22" s="1"/>
      <c r="H22" s="1"/>
      <c r="I22" s="1"/>
      <c r="J22" s="1"/>
      <c r="K22" s="7"/>
      <c r="L22" s="17">
        <v>14</v>
      </c>
      <c r="M22" s="26" t="s">
        <v>149</v>
      </c>
      <c r="N22" s="17">
        <v>32</v>
      </c>
      <c r="O22" s="17">
        <v>8</v>
      </c>
      <c r="P22" s="17">
        <v>8</v>
      </c>
      <c r="Q22" s="17">
        <v>16</v>
      </c>
      <c r="R22" s="17">
        <v>41</v>
      </c>
      <c r="S22" s="17">
        <v>72</v>
      </c>
      <c r="T22" s="17">
        <v>-31</v>
      </c>
      <c r="U22" s="17">
        <v>32</v>
      </c>
      <c r="V22" s="17"/>
      <c r="W22" s="17"/>
      <c r="X22" s="17"/>
      <c r="Y22" s="17"/>
      <c r="Z22" s="17"/>
      <c r="AA22" s="17"/>
      <c r="AB22" s="17"/>
      <c r="AC22" s="17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7"/>
      <c r="C23" s="1"/>
      <c r="D23" s="1"/>
      <c r="E23" s="1"/>
      <c r="F23" s="1"/>
      <c r="G23" s="1"/>
      <c r="H23" s="1"/>
      <c r="I23" s="1"/>
      <c r="J23" s="1"/>
      <c r="K23" s="7"/>
      <c r="L23" s="17">
        <v>15</v>
      </c>
      <c r="M23" s="26" t="s">
        <v>150</v>
      </c>
      <c r="N23" s="17">
        <v>32</v>
      </c>
      <c r="O23" s="17">
        <v>9</v>
      </c>
      <c r="P23" s="17">
        <v>4</v>
      </c>
      <c r="Q23" s="17">
        <v>19</v>
      </c>
      <c r="R23" s="17">
        <v>51</v>
      </c>
      <c r="S23" s="17">
        <v>78</v>
      </c>
      <c r="T23" s="17">
        <v>-27</v>
      </c>
      <c r="U23" s="17">
        <v>31</v>
      </c>
      <c r="V23" s="17"/>
      <c r="W23" s="17"/>
      <c r="X23" s="17"/>
      <c r="Y23" s="17"/>
      <c r="Z23" s="17"/>
      <c r="AA23" s="17"/>
      <c r="AB23" s="17"/>
      <c r="AC23" s="17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7"/>
      <c r="C24" s="1"/>
      <c r="D24" s="1"/>
      <c r="E24" s="1"/>
      <c r="F24" s="1"/>
      <c r="G24" s="1"/>
      <c r="H24" s="1"/>
      <c r="I24" s="1"/>
      <c r="J24" s="1"/>
      <c r="K24" s="7"/>
      <c r="L24" s="17">
        <v>16</v>
      </c>
      <c r="M24" s="26" t="s">
        <v>151</v>
      </c>
      <c r="N24" s="17">
        <v>32</v>
      </c>
      <c r="O24" s="17">
        <v>10</v>
      </c>
      <c r="P24" s="17">
        <v>1</v>
      </c>
      <c r="Q24" s="17">
        <v>21</v>
      </c>
      <c r="R24" s="17">
        <v>38</v>
      </c>
      <c r="S24" s="17">
        <v>75</v>
      </c>
      <c r="T24" s="17">
        <v>-37</v>
      </c>
      <c r="U24" s="17">
        <v>31</v>
      </c>
      <c r="V24" s="17"/>
      <c r="W24" s="17"/>
      <c r="X24" s="17"/>
      <c r="Y24" s="17"/>
      <c r="Z24" s="17"/>
      <c r="AA24" s="17"/>
      <c r="AB24" s="17"/>
      <c r="AC24" s="17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7"/>
      <c r="C25" s="1"/>
      <c r="D25" s="1"/>
      <c r="E25" s="1"/>
      <c r="F25" s="1"/>
      <c r="G25" s="1"/>
      <c r="H25" s="1"/>
      <c r="I25" s="1"/>
      <c r="J25" s="1"/>
      <c r="K25" s="7"/>
      <c r="L25" s="17">
        <v>17</v>
      </c>
      <c r="M25" s="26" t="s">
        <v>152</v>
      </c>
      <c r="N25" s="17">
        <v>32</v>
      </c>
      <c r="O25" s="17">
        <v>3</v>
      </c>
      <c r="P25" s="17">
        <v>9</v>
      </c>
      <c r="Q25" s="17">
        <v>20</v>
      </c>
      <c r="R25" s="17">
        <v>37</v>
      </c>
      <c r="S25" s="17">
        <v>84</v>
      </c>
      <c r="T25" s="17">
        <v>-47</v>
      </c>
      <c r="U25" s="17">
        <v>18</v>
      </c>
      <c r="V25" s="17"/>
      <c r="W25" s="17"/>
      <c r="X25" s="17"/>
      <c r="Y25" s="17"/>
      <c r="Z25" s="17"/>
      <c r="AA25" s="17"/>
      <c r="AB25" s="17"/>
      <c r="AC25" s="17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7"/>
      <c r="C26" s="1"/>
      <c r="D26" s="1"/>
      <c r="E26" s="1"/>
      <c r="F26" s="1"/>
      <c r="G26" s="1"/>
      <c r="H26" s="1"/>
      <c r="I26" s="1"/>
      <c r="J26" s="1"/>
      <c r="K26" s="7"/>
      <c r="L26" s="17">
        <v>18</v>
      </c>
      <c r="M26" s="26" t="s">
        <v>118</v>
      </c>
      <c r="N26" s="17">
        <v>33</v>
      </c>
      <c r="O26" s="17">
        <v>3</v>
      </c>
      <c r="P26" s="17">
        <v>7</v>
      </c>
      <c r="Q26" s="17">
        <v>23</v>
      </c>
      <c r="R26" s="17">
        <v>42</v>
      </c>
      <c r="S26" s="17">
        <v>92</v>
      </c>
      <c r="T26" s="17">
        <v>-50</v>
      </c>
      <c r="U26" s="17">
        <v>16</v>
      </c>
      <c r="V26" s="17"/>
      <c r="W26" s="17"/>
      <c r="X26" s="17"/>
      <c r="Y26" s="17"/>
      <c r="Z26" s="17"/>
      <c r="AA26" s="17"/>
      <c r="AB26" s="17"/>
      <c r="AC26" s="17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7"/>
      <c r="C27" s="1"/>
      <c r="D27" s="1"/>
      <c r="E27" s="1"/>
      <c r="F27" s="1"/>
      <c r="G27" s="1"/>
      <c r="H27" s="1"/>
      <c r="I27" s="1"/>
      <c r="J27" s="1"/>
      <c r="K27" s="7"/>
      <c r="L27" s="94" t="s">
        <v>153</v>
      </c>
      <c r="M27" s="94"/>
      <c r="N27" s="94"/>
      <c r="O27" s="94"/>
      <c r="P27" s="94"/>
      <c r="Q27" s="94"/>
      <c r="R27" s="94"/>
      <c r="S27" s="94"/>
      <c r="T27" s="94"/>
      <c r="U27" s="94"/>
      <c r="V27" s="17"/>
      <c r="W27" s="17"/>
      <c r="X27" s="17"/>
      <c r="Y27" s="17"/>
      <c r="Z27" s="17"/>
      <c r="AA27" s="17"/>
      <c r="AB27" s="17"/>
      <c r="AC27" s="17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7"/>
      <c r="C28" s="1"/>
      <c r="D28" s="1"/>
      <c r="E28" s="1"/>
      <c r="F28" s="1"/>
      <c r="G28" s="1"/>
      <c r="H28" s="1"/>
      <c r="I28" s="1"/>
      <c r="J28" s="52"/>
      <c r="K28" s="1"/>
      <c r="L28" s="95" t="s">
        <v>154</v>
      </c>
      <c r="M28" s="95"/>
      <c r="N28" s="95"/>
      <c r="O28" s="95"/>
      <c r="P28" s="95"/>
      <c r="Q28" s="95"/>
      <c r="R28" s="95"/>
      <c r="S28" s="95"/>
      <c r="T28" s="95"/>
      <c r="U28" s="95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x14ac:dyDescent="0.25">
      <c r="A67" s="1"/>
      <c r="B67" s="1"/>
      <c r="C67" s="1"/>
      <c r="D67" s="1"/>
      <c r="E67" s="1"/>
      <c r="F67" s="1"/>
      <c r="G67" s="1"/>
      <c r="H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x14ac:dyDescent="0.25">
      <c r="C68" s="1"/>
      <c r="D68" s="1"/>
      <c r="E68" s="1"/>
      <c r="F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x14ac:dyDescent="0.25">
      <c r="C69" s="1"/>
      <c r="D69" s="1"/>
      <c r="E69" s="1"/>
      <c r="F69" s="1"/>
      <c r="AD69" s="1"/>
    </row>
    <row r="70" spans="1:30" x14ac:dyDescent="0.25">
      <c r="AD70" s="1"/>
    </row>
    <row r="71" spans="1:30" x14ac:dyDescent="0.25">
      <c r="AD71" s="1"/>
    </row>
    <row r="72" spans="1:30" x14ac:dyDescent="0.25">
      <c r="AD72" s="1"/>
    </row>
    <row r="73" spans="1:30" x14ac:dyDescent="0.25">
      <c r="AD73" s="1"/>
    </row>
  </sheetData>
  <mergeCells count="3">
    <mergeCell ref="C19:E19"/>
    <mergeCell ref="L27:U27"/>
    <mergeCell ref="L28:U2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51"/>
  <sheetViews>
    <sheetView zoomScale="85" zoomScaleNormal="85" workbookViewId="0">
      <selection activeCell="B71" sqref="B71"/>
    </sheetView>
  </sheetViews>
  <sheetFormatPr defaultRowHeight="15" x14ac:dyDescent="0.25"/>
  <cols>
    <col min="1" max="1" width="2" customWidth="1"/>
    <col min="2" max="2" width="21.42578125" customWidth="1"/>
    <col min="5" max="5" width="21.7109375" bestFit="1" customWidth="1"/>
  </cols>
  <sheetData>
    <row r="1" spans="1:37" x14ac:dyDescent="0.25">
      <c r="A1" s="2"/>
      <c r="B1" s="8" t="s">
        <v>173</v>
      </c>
      <c r="C1" s="1"/>
      <c r="D1" s="1"/>
      <c r="E1" s="9"/>
      <c r="F1" s="96" t="s">
        <v>46</v>
      </c>
      <c r="G1" s="96"/>
      <c r="H1" s="96"/>
      <c r="I1" s="96"/>
      <c r="J1" s="96"/>
      <c r="K1" s="97" t="s">
        <v>47</v>
      </c>
      <c r="L1" s="97"/>
      <c r="M1" s="9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x14ac:dyDescent="0.25">
      <c r="A2" s="2"/>
      <c r="B2" s="8" t="s">
        <v>174</v>
      </c>
      <c r="C2" s="1"/>
      <c r="D2" s="1"/>
      <c r="E2" s="10"/>
      <c r="F2" s="97" t="s">
        <v>48</v>
      </c>
      <c r="G2" s="97"/>
      <c r="H2" s="97" t="s">
        <v>49</v>
      </c>
      <c r="I2" s="97"/>
      <c r="J2" s="18"/>
      <c r="K2" s="11"/>
      <c r="L2" s="18"/>
      <c r="M2" s="1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x14ac:dyDescent="0.25">
      <c r="A3" s="1"/>
      <c r="B3" s="8" t="s">
        <v>175</v>
      </c>
      <c r="C3" s="1"/>
      <c r="D3" s="1"/>
      <c r="E3" s="19" t="s">
        <v>50</v>
      </c>
      <c r="F3" s="20" t="s">
        <v>51</v>
      </c>
      <c r="G3" s="20" t="s">
        <v>52</v>
      </c>
      <c r="H3" s="20" t="s">
        <v>51</v>
      </c>
      <c r="I3" s="20" t="s">
        <v>52</v>
      </c>
      <c r="J3" s="20" t="s">
        <v>10</v>
      </c>
      <c r="K3" s="20" t="s">
        <v>48</v>
      </c>
      <c r="L3" s="20" t="s">
        <v>53</v>
      </c>
      <c r="M3" s="20" t="s">
        <v>10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1"/>
      <c r="C4" s="1"/>
      <c r="D4" s="1"/>
      <c r="E4" s="53" t="s">
        <v>89</v>
      </c>
      <c r="F4" s="54">
        <v>27</v>
      </c>
      <c r="G4" s="54">
        <v>3</v>
      </c>
      <c r="H4" s="54">
        <v>10</v>
      </c>
      <c r="I4" s="54">
        <v>1</v>
      </c>
      <c r="J4" s="55">
        <v>41</v>
      </c>
      <c r="K4" s="56">
        <v>0</v>
      </c>
      <c r="L4" s="54">
        <v>0</v>
      </c>
      <c r="M4" s="57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1"/>
      <c r="C5" s="1"/>
      <c r="D5" s="1"/>
      <c r="E5" s="42" t="s">
        <v>87</v>
      </c>
      <c r="F5" s="28">
        <v>31</v>
      </c>
      <c r="G5" s="28">
        <v>0</v>
      </c>
      <c r="H5" s="28">
        <v>9</v>
      </c>
      <c r="I5" s="28">
        <v>0</v>
      </c>
      <c r="J5" s="49">
        <v>40</v>
      </c>
      <c r="K5" s="29">
        <v>0</v>
      </c>
      <c r="L5" s="28">
        <v>0</v>
      </c>
      <c r="M5" s="38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1"/>
      <c r="C6" s="1"/>
      <c r="D6" s="1"/>
      <c r="E6" s="42" t="s">
        <v>79</v>
      </c>
      <c r="F6" s="28">
        <v>24</v>
      </c>
      <c r="G6" s="28">
        <v>4</v>
      </c>
      <c r="H6" s="28">
        <v>9</v>
      </c>
      <c r="I6" s="28">
        <v>2</v>
      </c>
      <c r="J6" s="49">
        <v>39</v>
      </c>
      <c r="K6" s="29">
        <v>2</v>
      </c>
      <c r="L6" s="28">
        <v>1</v>
      </c>
      <c r="M6" s="38">
        <v>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1"/>
      <c r="C7" s="1"/>
      <c r="D7" s="1"/>
      <c r="E7" s="42" t="s">
        <v>88</v>
      </c>
      <c r="F7" s="28">
        <v>21</v>
      </c>
      <c r="G7" s="28">
        <v>8</v>
      </c>
      <c r="H7" s="28">
        <v>8</v>
      </c>
      <c r="I7" s="28">
        <v>1</v>
      </c>
      <c r="J7" s="49">
        <v>38</v>
      </c>
      <c r="K7" s="29">
        <v>1</v>
      </c>
      <c r="L7" s="28">
        <v>0</v>
      </c>
      <c r="M7" s="38">
        <v>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1"/>
      <c r="C8" s="1"/>
      <c r="D8" s="1"/>
      <c r="E8" s="42" t="s">
        <v>91</v>
      </c>
      <c r="F8" s="28">
        <v>13</v>
      </c>
      <c r="G8" s="28">
        <v>10</v>
      </c>
      <c r="H8" s="28">
        <v>3</v>
      </c>
      <c r="I8" s="28">
        <v>8</v>
      </c>
      <c r="J8" s="49">
        <v>34</v>
      </c>
      <c r="K8" s="29">
        <v>2</v>
      </c>
      <c r="L8" s="28">
        <v>2</v>
      </c>
      <c r="M8" s="38">
        <v>4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1"/>
      <c r="C9" s="1"/>
      <c r="D9" s="1"/>
      <c r="E9" s="42" t="s">
        <v>93</v>
      </c>
      <c r="F9" s="28">
        <v>17</v>
      </c>
      <c r="G9" s="28">
        <v>7</v>
      </c>
      <c r="H9" s="28">
        <v>5</v>
      </c>
      <c r="I9" s="28">
        <v>5</v>
      </c>
      <c r="J9" s="49">
        <v>34</v>
      </c>
      <c r="K9" s="29">
        <v>1</v>
      </c>
      <c r="L9" s="28">
        <v>1</v>
      </c>
      <c r="M9" s="38">
        <v>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1"/>
      <c r="C10" s="1"/>
      <c r="D10" s="1"/>
      <c r="E10" s="42" t="s">
        <v>78</v>
      </c>
      <c r="F10" s="28">
        <v>15</v>
      </c>
      <c r="G10" s="28">
        <v>10</v>
      </c>
      <c r="H10" s="28">
        <v>6</v>
      </c>
      <c r="I10" s="28">
        <v>2</v>
      </c>
      <c r="J10" s="49">
        <v>33</v>
      </c>
      <c r="K10" s="29">
        <v>19</v>
      </c>
      <c r="L10" s="28">
        <v>5</v>
      </c>
      <c r="M10" s="38">
        <v>24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1"/>
      <c r="C11" s="1"/>
      <c r="D11" s="1"/>
      <c r="E11" s="42" t="s">
        <v>86</v>
      </c>
      <c r="F11" s="28">
        <v>21</v>
      </c>
      <c r="G11" s="28">
        <v>4</v>
      </c>
      <c r="H11" s="28">
        <v>4</v>
      </c>
      <c r="I11" s="28">
        <v>3</v>
      </c>
      <c r="J11" s="49">
        <v>32</v>
      </c>
      <c r="K11" s="29">
        <v>6</v>
      </c>
      <c r="L11" s="28">
        <v>0</v>
      </c>
      <c r="M11" s="38">
        <v>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1"/>
      <c r="C12" s="1"/>
      <c r="D12" s="1"/>
      <c r="E12" s="42" t="s">
        <v>90</v>
      </c>
      <c r="F12" s="28">
        <v>14</v>
      </c>
      <c r="G12" s="28">
        <v>7</v>
      </c>
      <c r="H12" s="28">
        <v>7</v>
      </c>
      <c r="I12" s="28">
        <v>0</v>
      </c>
      <c r="J12" s="49">
        <v>28</v>
      </c>
      <c r="K12" s="29">
        <v>0</v>
      </c>
      <c r="L12" s="28">
        <v>0</v>
      </c>
      <c r="M12" s="38"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1"/>
      <c r="C13" s="1"/>
      <c r="D13" s="1"/>
      <c r="E13" s="42" t="s">
        <v>155</v>
      </c>
      <c r="F13" s="28">
        <v>10</v>
      </c>
      <c r="G13" s="28">
        <v>6</v>
      </c>
      <c r="H13" s="28">
        <v>3</v>
      </c>
      <c r="I13" s="28">
        <v>8</v>
      </c>
      <c r="J13" s="49">
        <v>27</v>
      </c>
      <c r="K13" s="29">
        <v>1</v>
      </c>
      <c r="L13" s="28">
        <v>0</v>
      </c>
      <c r="M13" s="38">
        <v>1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1"/>
      <c r="C14" s="1"/>
      <c r="D14" s="1"/>
      <c r="E14" s="42" t="s">
        <v>156</v>
      </c>
      <c r="F14" s="28">
        <v>16</v>
      </c>
      <c r="G14" s="28">
        <v>0</v>
      </c>
      <c r="H14" s="28">
        <v>9</v>
      </c>
      <c r="I14" s="28">
        <v>1</v>
      </c>
      <c r="J14" s="49">
        <v>26</v>
      </c>
      <c r="K14" s="29">
        <v>1</v>
      </c>
      <c r="L14" s="28">
        <v>2</v>
      </c>
      <c r="M14" s="38">
        <v>3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1"/>
      <c r="C15" s="1"/>
      <c r="D15" s="1"/>
      <c r="E15" s="42" t="s">
        <v>92</v>
      </c>
      <c r="F15" s="28">
        <v>19</v>
      </c>
      <c r="G15" s="28">
        <v>0</v>
      </c>
      <c r="H15" s="28">
        <v>4</v>
      </c>
      <c r="I15" s="28">
        <v>1</v>
      </c>
      <c r="J15" s="49">
        <v>24</v>
      </c>
      <c r="K15" s="29">
        <v>10</v>
      </c>
      <c r="L15" s="28">
        <v>2</v>
      </c>
      <c r="M15" s="38">
        <f t="shared" ref="M15" si="0">SUM(K15:L15)</f>
        <v>12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1"/>
      <c r="C16" s="1"/>
      <c r="D16" s="1"/>
      <c r="E16" s="42" t="s">
        <v>157</v>
      </c>
      <c r="F16" s="28">
        <v>12</v>
      </c>
      <c r="G16" s="28">
        <v>3</v>
      </c>
      <c r="H16" s="28">
        <v>8</v>
      </c>
      <c r="I16" s="28">
        <v>0</v>
      </c>
      <c r="J16" s="49">
        <v>23</v>
      </c>
      <c r="K16" s="29">
        <v>5</v>
      </c>
      <c r="L16" s="28">
        <v>2</v>
      </c>
      <c r="M16" s="38">
        <v>7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1"/>
      <c r="C17" s="1"/>
      <c r="D17" s="1"/>
      <c r="E17" s="42" t="s">
        <v>96</v>
      </c>
      <c r="F17" s="28">
        <v>17</v>
      </c>
      <c r="G17" s="28">
        <v>4</v>
      </c>
      <c r="H17" s="28">
        <v>1</v>
      </c>
      <c r="I17" s="28">
        <v>1</v>
      </c>
      <c r="J17" s="49">
        <v>23</v>
      </c>
      <c r="K17" s="29">
        <v>0</v>
      </c>
      <c r="L17" s="28">
        <v>0</v>
      </c>
      <c r="M17" s="38"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1"/>
      <c r="C18" s="1"/>
      <c r="D18" s="1"/>
      <c r="E18" s="42" t="s">
        <v>94</v>
      </c>
      <c r="F18" s="28">
        <v>16</v>
      </c>
      <c r="G18" s="28">
        <v>3</v>
      </c>
      <c r="H18" s="28">
        <v>4</v>
      </c>
      <c r="I18" s="28">
        <v>0</v>
      </c>
      <c r="J18" s="49">
        <v>23</v>
      </c>
      <c r="K18" s="29">
        <v>0</v>
      </c>
      <c r="L18" s="28">
        <v>0</v>
      </c>
      <c r="M18" s="38"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1"/>
      <c r="C19" s="1"/>
      <c r="D19" s="1"/>
      <c r="E19" s="42" t="s">
        <v>158</v>
      </c>
      <c r="F19" s="28">
        <v>11</v>
      </c>
      <c r="G19" s="28">
        <v>4</v>
      </c>
      <c r="H19" s="28">
        <v>2</v>
      </c>
      <c r="I19" s="28">
        <v>3</v>
      </c>
      <c r="J19" s="49">
        <v>20</v>
      </c>
      <c r="K19" s="29">
        <v>0</v>
      </c>
      <c r="L19" s="28">
        <v>0</v>
      </c>
      <c r="M19" s="38"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1"/>
      <c r="C20" s="1"/>
      <c r="D20" s="1"/>
      <c r="E20" s="42" t="s">
        <v>159</v>
      </c>
      <c r="F20" s="28">
        <v>5</v>
      </c>
      <c r="G20" s="28">
        <v>6</v>
      </c>
      <c r="H20" s="28">
        <v>6</v>
      </c>
      <c r="I20" s="28">
        <v>3</v>
      </c>
      <c r="J20" s="49">
        <v>20</v>
      </c>
      <c r="K20" s="29">
        <v>0</v>
      </c>
      <c r="L20" s="28">
        <v>1</v>
      </c>
      <c r="M20" s="38">
        <v>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1"/>
      <c r="C21" s="1"/>
      <c r="D21" s="1"/>
      <c r="E21" s="42" t="s">
        <v>77</v>
      </c>
      <c r="F21" s="28">
        <v>7</v>
      </c>
      <c r="G21" s="28">
        <v>5</v>
      </c>
      <c r="H21" s="28">
        <v>7</v>
      </c>
      <c r="I21" s="28">
        <v>1</v>
      </c>
      <c r="J21" s="49">
        <v>20</v>
      </c>
      <c r="K21" s="29">
        <v>0</v>
      </c>
      <c r="L21" s="28">
        <v>0</v>
      </c>
      <c r="M21" s="38"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1"/>
      <c r="C22" s="1"/>
      <c r="D22" s="1"/>
      <c r="E22" s="42" t="s">
        <v>160</v>
      </c>
      <c r="F22" s="28">
        <v>2</v>
      </c>
      <c r="G22" s="28">
        <v>7</v>
      </c>
      <c r="H22" s="28">
        <v>5</v>
      </c>
      <c r="I22" s="28">
        <v>5</v>
      </c>
      <c r="J22" s="49">
        <v>19</v>
      </c>
      <c r="K22" s="29">
        <v>0</v>
      </c>
      <c r="L22" s="28">
        <v>2</v>
      </c>
      <c r="M22" s="38">
        <v>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1"/>
      <c r="C23" s="1"/>
      <c r="D23" s="1"/>
      <c r="E23" s="42" t="s">
        <v>98</v>
      </c>
      <c r="F23" s="28">
        <v>5</v>
      </c>
      <c r="G23" s="28">
        <v>12</v>
      </c>
      <c r="H23" s="28">
        <v>1</v>
      </c>
      <c r="I23" s="28">
        <v>1</v>
      </c>
      <c r="J23" s="49">
        <v>19</v>
      </c>
      <c r="K23" s="29">
        <v>0</v>
      </c>
      <c r="L23" s="28">
        <v>0</v>
      </c>
      <c r="M23" s="38"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1"/>
      <c r="C24" s="1"/>
      <c r="D24" s="1"/>
      <c r="E24" s="42" t="s">
        <v>161</v>
      </c>
      <c r="F24" s="28">
        <v>8</v>
      </c>
      <c r="G24" s="28">
        <v>4</v>
      </c>
      <c r="H24" s="28">
        <v>2</v>
      </c>
      <c r="I24" s="28">
        <v>3</v>
      </c>
      <c r="J24" s="49">
        <v>17</v>
      </c>
      <c r="K24" s="29">
        <v>0</v>
      </c>
      <c r="L24" s="28">
        <v>0</v>
      </c>
      <c r="M24" s="38"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1"/>
      <c r="C25" s="1"/>
      <c r="D25" s="1"/>
      <c r="E25" s="42" t="s">
        <v>162</v>
      </c>
      <c r="F25" s="28">
        <v>2</v>
      </c>
      <c r="G25" s="28">
        <v>7</v>
      </c>
      <c r="H25" s="28">
        <v>3</v>
      </c>
      <c r="I25" s="28">
        <v>1</v>
      </c>
      <c r="J25" s="49">
        <v>13</v>
      </c>
      <c r="K25" s="29">
        <v>1</v>
      </c>
      <c r="L25" s="28">
        <v>0</v>
      </c>
      <c r="M25" s="38">
        <v>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1"/>
      <c r="C26" s="1"/>
      <c r="D26" s="1"/>
      <c r="E26" s="42" t="s">
        <v>120</v>
      </c>
      <c r="F26" s="28">
        <v>11</v>
      </c>
      <c r="G26" s="28">
        <v>1</v>
      </c>
      <c r="H26" s="28">
        <v>1</v>
      </c>
      <c r="I26" s="28">
        <v>0</v>
      </c>
      <c r="J26" s="49">
        <v>13</v>
      </c>
      <c r="K26" s="29">
        <v>2</v>
      </c>
      <c r="L26" s="28">
        <v>0</v>
      </c>
      <c r="M26" s="38">
        <v>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1"/>
      <c r="C27" s="1"/>
      <c r="D27" s="1"/>
      <c r="E27" s="42" t="s">
        <v>163</v>
      </c>
      <c r="F27" s="28">
        <v>1</v>
      </c>
      <c r="G27" s="28">
        <v>5</v>
      </c>
      <c r="H27" s="28">
        <v>1</v>
      </c>
      <c r="I27" s="28">
        <v>5</v>
      </c>
      <c r="J27" s="49">
        <v>12</v>
      </c>
      <c r="K27" s="29">
        <v>0</v>
      </c>
      <c r="L27" s="28">
        <v>0</v>
      </c>
      <c r="M27" s="38"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1"/>
      <c r="C28" s="1"/>
      <c r="D28" s="1"/>
      <c r="E28" s="42" t="s">
        <v>122</v>
      </c>
      <c r="F28" s="28">
        <v>9</v>
      </c>
      <c r="G28" s="28">
        <v>3</v>
      </c>
      <c r="H28" s="28">
        <v>0</v>
      </c>
      <c r="I28" s="28">
        <v>0</v>
      </c>
      <c r="J28" s="49">
        <v>12</v>
      </c>
      <c r="K28" s="29">
        <v>0</v>
      </c>
      <c r="L28" s="28">
        <v>0</v>
      </c>
      <c r="M28" s="38"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1"/>
      <c r="C29" s="1"/>
      <c r="D29" s="1"/>
      <c r="E29" s="42" t="s">
        <v>123</v>
      </c>
      <c r="F29" s="28">
        <v>6</v>
      </c>
      <c r="G29" s="28">
        <v>5</v>
      </c>
      <c r="H29" s="28">
        <v>0</v>
      </c>
      <c r="I29" s="28">
        <v>0</v>
      </c>
      <c r="J29" s="49">
        <v>11</v>
      </c>
      <c r="K29" s="29">
        <v>0</v>
      </c>
      <c r="L29" s="28">
        <v>0</v>
      </c>
      <c r="M29" s="38"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1"/>
      <c r="C30" s="1"/>
      <c r="D30" s="1"/>
      <c r="E30" s="42" t="s">
        <v>164</v>
      </c>
      <c r="F30" s="28">
        <v>4</v>
      </c>
      <c r="G30" s="28">
        <v>1</v>
      </c>
      <c r="H30" s="28">
        <v>5</v>
      </c>
      <c r="I30" s="28">
        <v>0</v>
      </c>
      <c r="J30" s="49">
        <v>10</v>
      </c>
      <c r="K30" s="29">
        <v>0</v>
      </c>
      <c r="L30" s="28">
        <v>1</v>
      </c>
      <c r="M30" s="38">
        <v>1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42" t="s">
        <v>165</v>
      </c>
      <c r="F31" s="28">
        <v>0</v>
      </c>
      <c r="G31" s="28">
        <v>6</v>
      </c>
      <c r="H31" s="28">
        <v>1</v>
      </c>
      <c r="I31" s="28">
        <v>3</v>
      </c>
      <c r="J31" s="49">
        <v>10</v>
      </c>
      <c r="K31" s="29">
        <v>0</v>
      </c>
      <c r="L31" s="28">
        <v>0</v>
      </c>
      <c r="M31" s="38"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42" t="s">
        <v>166</v>
      </c>
      <c r="F32" s="28">
        <v>1</v>
      </c>
      <c r="G32" s="28">
        <v>2</v>
      </c>
      <c r="H32" s="28">
        <v>1</v>
      </c>
      <c r="I32" s="28">
        <v>3</v>
      </c>
      <c r="J32" s="49">
        <v>7</v>
      </c>
      <c r="K32" s="29">
        <v>0</v>
      </c>
      <c r="L32" s="28">
        <v>0</v>
      </c>
      <c r="M32" s="38"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42" t="s">
        <v>167</v>
      </c>
      <c r="F33" s="28">
        <v>2</v>
      </c>
      <c r="G33" s="28">
        <v>1</v>
      </c>
      <c r="H33" s="28">
        <v>2</v>
      </c>
      <c r="I33" s="28">
        <v>1</v>
      </c>
      <c r="J33" s="49">
        <v>6</v>
      </c>
      <c r="K33" s="29">
        <v>0</v>
      </c>
      <c r="L33" s="28">
        <v>0</v>
      </c>
      <c r="M33" s="38"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42" t="s">
        <v>168</v>
      </c>
      <c r="F34" s="28">
        <v>1</v>
      </c>
      <c r="G34" s="28">
        <v>5</v>
      </c>
      <c r="H34" s="28">
        <v>0</v>
      </c>
      <c r="I34" s="28">
        <v>0</v>
      </c>
      <c r="J34" s="49">
        <v>6</v>
      </c>
      <c r="K34" s="29">
        <v>0</v>
      </c>
      <c r="L34" s="28">
        <v>0</v>
      </c>
      <c r="M34" s="38"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42" t="s">
        <v>169</v>
      </c>
      <c r="F35" s="28">
        <v>0</v>
      </c>
      <c r="G35" s="28">
        <v>4</v>
      </c>
      <c r="H35" s="28">
        <v>0</v>
      </c>
      <c r="I35" s="28">
        <v>1</v>
      </c>
      <c r="J35" s="49">
        <v>5</v>
      </c>
      <c r="K35" s="29">
        <v>0</v>
      </c>
      <c r="L35" s="28">
        <v>0</v>
      </c>
      <c r="M35" s="38"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42" t="s">
        <v>95</v>
      </c>
      <c r="F36" s="28">
        <v>1</v>
      </c>
      <c r="G36" s="28">
        <v>3</v>
      </c>
      <c r="H36" s="28">
        <v>0</v>
      </c>
      <c r="I36" s="28">
        <v>0</v>
      </c>
      <c r="J36" s="49">
        <v>4</v>
      </c>
      <c r="K36" s="29">
        <v>0</v>
      </c>
      <c r="L36" s="28">
        <v>0</v>
      </c>
      <c r="M36" s="38"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42" t="s">
        <v>170</v>
      </c>
      <c r="F37" s="28">
        <v>0</v>
      </c>
      <c r="G37" s="28">
        <v>1</v>
      </c>
      <c r="H37" s="28">
        <v>1</v>
      </c>
      <c r="I37" s="28">
        <v>1</v>
      </c>
      <c r="J37" s="49">
        <v>3</v>
      </c>
      <c r="K37" s="29">
        <v>0</v>
      </c>
      <c r="L37" s="28">
        <v>1</v>
      </c>
      <c r="M37" s="38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42" t="s">
        <v>171</v>
      </c>
      <c r="F38" s="28">
        <v>2</v>
      </c>
      <c r="G38" s="28">
        <v>0</v>
      </c>
      <c r="H38" s="28">
        <v>1</v>
      </c>
      <c r="I38" s="28">
        <v>0</v>
      </c>
      <c r="J38" s="49">
        <v>3</v>
      </c>
      <c r="K38" s="29">
        <v>0</v>
      </c>
      <c r="L38" s="28">
        <v>0</v>
      </c>
      <c r="M38" s="38"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s="1" customFormat="1" x14ac:dyDescent="0.25">
      <c r="E39" s="42" t="s">
        <v>97</v>
      </c>
      <c r="F39" s="28">
        <v>0</v>
      </c>
      <c r="G39" s="28">
        <v>0</v>
      </c>
      <c r="H39" s="28">
        <v>2</v>
      </c>
      <c r="I39" s="28">
        <v>0</v>
      </c>
      <c r="J39" s="49">
        <v>2</v>
      </c>
      <c r="K39" s="29">
        <v>0</v>
      </c>
      <c r="L39" s="28">
        <v>0</v>
      </c>
      <c r="M39" s="38">
        <v>0</v>
      </c>
    </row>
    <row r="40" spans="1:37" s="1" customFormat="1" x14ac:dyDescent="0.25">
      <c r="E40" s="42" t="s">
        <v>172</v>
      </c>
      <c r="F40" s="28">
        <v>0</v>
      </c>
      <c r="G40" s="28">
        <v>1</v>
      </c>
      <c r="H40" s="28">
        <v>1</v>
      </c>
      <c r="I40" s="28">
        <v>0</v>
      </c>
      <c r="J40" s="49">
        <v>2</v>
      </c>
      <c r="K40" s="29">
        <v>0</v>
      </c>
      <c r="L40" s="28">
        <v>0</v>
      </c>
      <c r="M40" s="38">
        <v>0</v>
      </c>
    </row>
    <row r="41" spans="1:37" s="1" customFormat="1" x14ac:dyDescent="0.25">
      <c r="E41" s="42" t="s">
        <v>121</v>
      </c>
      <c r="F41" s="28">
        <v>1</v>
      </c>
      <c r="G41" s="28">
        <v>0</v>
      </c>
      <c r="H41" s="28">
        <v>0</v>
      </c>
      <c r="I41" s="28">
        <v>0</v>
      </c>
      <c r="J41" s="49">
        <v>1</v>
      </c>
      <c r="K41" s="29">
        <v>0</v>
      </c>
      <c r="L41" s="28">
        <v>0</v>
      </c>
      <c r="M41" s="38">
        <v>0</v>
      </c>
    </row>
    <row r="42" spans="1:37" s="1" customFormat="1" x14ac:dyDescent="0.25">
      <c r="E42" s="51" t="s">
        <v>176</v>
      </c>
      <c r="F42" s="36"/>
      <c r="G42" s="36"/>
      <c r="H42" s="36"/>
      <c r="I42" s="36"/>
      <c r="J42" s="20"/>
      <c r="K42" s="37">
        <v>1</v>
      </c>
      <c r="L42" s="36">
        <v>1</v>
      </c>
      <c r="M42" s="39">
        <v>2</v>
      </c>
    </row>
    <row r="43" spans="1:37" s="1" customFormat="1" x14ac:dyDescent="0.25">
      <c r="E43" s="50" t="s">
        <v>10</v>
      </c>
      <c r="K43" s="44">
        <f>SUM(K4:K42)</f>
        <v>52</v>
      </c>
      <c r="L43" s="44">
        <f>SUM(L4:L42)</f>
        <v>21</v>
      </c>
      <c r="M43" s="45">
        <f>SUM(M4:M42)</f>
        <v>73</v>
      </c>
    </row>
    <row r="44" spans="1:37" s="1" customFormat="1" x14ac:dyDescent="0.25"/>
    <row r="45" spans="1:37" s="1" customFormat="1" x14ac:dyDescent="0.25"/>
    <row r="46" spans="1:37" s="1" customFormat="1" x14ac:dyDescent="0.25"/>
    <row r="47" spans="1:37" s="1" customFormat="1" x14ac:dyDescent="0.25"/>
    <row r="48" spans="1:37" s="1" customFormat="1" x14ac:dyDescent="0.25"/>
    <row r="49" s="1" customFormat="1" x14ac:dyDescent="0.25"/>
    <row r="50" s="1" customFormat="1" x14ac:dyDescent="0.25"/>
    <row r="51" s="1" customFormat="1" x14ac:dyDescent="0.25"/>
  </sheetData>
  <mergeCells count="4">
    <mergeCell ref="F1:J1"/>
    <mergeCell ref="K1:M1"/>
    <mergeCell ref="H2:I2"/>
    <mergeCell ref="F2:G2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67"/>
  <sheetViews>
    <sheetView zoomScale="85" zoomScaleNormal="85" workbookViewId="0">
      <pane ySplit="1" topLeftCell="A2" activePane="bottomLeft" state="frozen"/>
      <selection pane="bottomLeft" activeCell="C67" sqref="C67"/>
    </sheetView>
  </sheetViews>
  <sheetFormatPr defaultRowHeight="15" x14ac:dyDescent="0.25"/>
  <cols>
    <col min="1" max="1" width="2" customWidth="1"/>
    <col min="2" max="2" width="28.140625" bestFit="1" customWidth="1"/>
    <col min="3" max="3" width="41.42578125" bestFit="1" customWidth="1"/>
    <col min="6" max="7" width="4.7109375" style="92" customWidth="1"/>
    <col min="8" max="8" width="7.7109375" customWidth="1"/>
    <col min="10" max="10" width="76" style="43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12" t="s">
        <v>31</v>
      </c>
      <c r="C1" s="12" t="s">
        <v>32</v>
      </c>
      <c r="D1" s="12" t="s">
        <v>33</v>
      </c>
      <c r="E1" s="12" t="s">
        <v>0</v>
      </c>
      <c r="F1" s="89" t="s">
        <v>23</v>
      </c>
      <c r="G1" s="89" t="s">
        <v>24</v>
      </c>
      <c r="H1" s="12" t="s">
        <v>34</v>
      </c>
      <c r="I1" s="12" t="s">
        <v>35</v>
      </c>
      <c r="J1" s="12" t="s">
        <v>36</v>
      </c>
      <c r="K1" s="1"/>
      <c r="L1" s="13" t="s">
        <v>28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21">
        <v>40376</v>
      </c>
      <c r="C2" s="22" t="s">
        <v>177</v>
      </c>
      <c r="D2" s="22" t="s">
        <v>37</v>
      </c>
      <c r="E2" s="22" t="s">
        <v>9</v>
      </c>
      <c r="F2" s="90">
        <v>1</v>
      </c>
      <c r="G2" s="90">
        <v>3</v>
      </c>
      <c r="H2" s="24" t="s">
        <v>4</v>
      </c>
      <c r="I2" s="40"/>
      <c r="J2" s="17" t="s">
        <v>160</v>
      </c>
      <c r="K2" s="1"/>
      <c r="L2" s="13" t="s">
        <v>29</v>
      </c>
      <c r="M2" s="1"/>
      <c r="N2" s="30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21">
        <v>40383</v>
      </c>
      <c r="C3" s="22" t="s">
        <v>178</v>
      </c>
      <c r="D3" s="22" t="s">
        <v>37</v>
      </c>
      <c r="E3" s="22" t="s">
        <v>9</v>
      </c>
      <c r="F3" s="90">
        <v>0</v>
      </c>
      <c r="G3" s="90">
        <v>0</v>
      </c>
      <c r="H3" s="23" t="s">
        <v>41</v>
      </c>
      <c r="I3" s="40"/>
      <c r="J3" s="17"/>
      <c r="K3" s="1"/>
      <c r="L3" s="13" t="s">
        <v>262</v>
      </c>
      <c r="M3" s="1"/>
      <c r="N3" s="31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21">
        <v>40386</v>
      </c>
      <c r="C4" s="22" t="s">
        <v>99</v>
      </c>
      <c r="D4" s="22" t="s">
        <v>37</v>
      </c>
      <c r="E4" s="22" t="s">
        <v>8</v>
      </c>
      <c r="F4" s="90">
        <v>0</v>
      </c>
      <c r="G4" s="90">
        <v>2</v>
      </c>
      <c r="H4" s="24" t="s">
        <v>4</v>
      </c>
      <c r="I4" s="40"/>
      <c r="J4" s="17"/>
      <c r="K4" s="1"/>
      <c r="L4" s="13" t="s">
        <v>60</v>
      </c>
      <c r="M4" s="1"/>
      <c r="N4" s="31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21">
        <v>40390</v>
      </c>
      <c r="C5" s="22" t="s">
        <v>179</v>
      </c>
      <c r="D5" s="22" t="s">
        <v>180</v>
      </c>
      <c r="E5" s="22" t="s">
        <v>8</v>
      </c>
      <c r="F5" s="90">
        <v>3</v>
      </c>
      <c r="G5" s="90">
        <v>1</v>
      </c>
      <c r="H5" s="35" t="s">
        <v>2</v>
      </c>
      <c r="I5" s="40"/>
      <c r="J5" s="17" t="s">
        <v>210</v>
      </c>
      <c r="K5" s="1"/>
      <c r="L5" s="13" t="s">
        <v>229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21">
        <v>40393</v>
      </c>
      <c r="C6" s="22" t="s">
        <v>181</v>
      </c>
      <c r="D6" s="22" t="s">
        <v>37</v>
      </c>
      <c r="E6" s="22" t="s">
        <v>8</v>
      </c>
      <c r="F6" s="90">
        <v>2</v>
      </c>
      <c r="G6" s="90">
        <v>1</v>
      </c>
      <c r="H6" s="35" t="s">
        <v>2</v>
      </c>
      <c r="I6" s="40"/>
      <c r="J6" s="17" t="s">
        <v>211</v>
      </c>
      <c r="K6" s="1"/>
      <c r="L6" s="13" t="s">
        <v>126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21">
        <v>40397</v>
      </c>
      <c r="C7" s="22" t="s">
        <v>63</v>
      </c>
      <c r="D7" s="22" t="s">
        <v>62</v>
      </c>
      <c r="E7" s="22" t="s">
        <v>8</v>
      </c>
      <c r="F7" s="90">
        <v>0</v>
      </c>
      <c r="G7" s="90">
        <v>1</v>
      </c>
      <c r="H7" s="24" t="s">
        <v>4</v>
      </c>
      <c r="I7" s="40" t="s">
        <v>182</v>
      </c>
      <c r="J7" s="17"/>
      <c r="K7" s="1"/>
      <c r="L7" s="13" t="s">
        <v>127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21">
        <v>40400</v>
      </c>
      <c r="C8" s="22" t="s">
        <v>183</v>
      </c>
      <c r="D8" s="22" t="s">
        <v>184</v>
      </c>
      <c r="E8" s="22" t="s">
        <v>8</v>
      </c>
      <c r="F8" s="90">
        <v>3</v>
      </c>
      <c r="G8" s="90">
        <v>2</v>
      </c>
      <c r="H8" s="35" t="s">
        <v>2</v>
      </c>
      <c r="I8" s="40" t="s">
        <v>185</v>
      </c>
      <c r="J8" s="17" t="s">
        <v>212</v>
      </c>
      <c r="K8" s="1"/>
      <c r="L8" s="13" t="s">
        <v>230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21">
        <v>40405</v>
      </c>
      <c r="C9" s="22" t="s">
        <v>186</v>
      </c>
      <c r="D9" s="22" t="s">
        <v>38</v>
      </c>
      <c r="E9" s="22" t="s">
        <v>9</v>
      </c>
      <c r="F9" s="90">
        <v>0</v>
      </c>
      <c r="G9" s="90">
        <v>0</v>
      </c>
      <c r="H9" s="23" t="s">
        <v>41</v>
      </c>
      <c r="I9" s="40" t="s">
        <v>187</v>
      </c>
      <c r="J9" s="17"/>
      <c r="K9" s="1"/>
      <c r="L9" s="13" t="s">
        <v>30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21">
        <v>40408</v>
      </c>
      <c r="C10" s="22" t="s">
        <v>188</v>
      </c>
      <c r="D10" s="22" t="s">
        <v>38</v>
      </c>
      <c r="E10" s="22" t="s">
        <v>8</v>
      </c>
      <c r="F10" s="90">
        <v>1</v>
      </c>
      <c r="G10" s="90">
        <v>0</v>
      </c>
      <c r="H10" s="35" t="s">
        <v>2</v>
      </c>
      <c r="I10" s="40" t="s">
        <v>189</v>
      </c>
      <c r="J10" s="17" t="s">
        <v>78</v>
      </c>
      <c r="K10" s="1"/>
      <c r="L10" s="13" t="s">
        <v>61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21">
        <v>40411</v>
      </c>
      <c r="C11" s="22" t="s">
        <v>82</v>
      </c>
      <c r="D11" s="22" t="s">
        <v>62</v>
      </c>
      <c r="E11" s="22" t="s">
        <v>9</v>
      </c>
      <c r="F11" s="90">
        <v>2</v>
      </c>
      <c r="G11" s="90">
        <v>1</v>
      </c>
      <c r="H11" s="35" t="s">
        <v>2</v>
      </c>
      <c r="I11" s="40" t="s">
        <v>190</v>
      </c>
      <c r="J11" s="17" t="s">
        <v>213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21">
        <v>40414</v>
      </c>
      <c r="C12" s="22" t="s">
        <v>183</v>
      </c>
      <c r="D12" s="22" t="s">
        <v>184</v>
      </c>
      <c r="E12" s="22" t="s">
        <v>9</v>
      </c>
      <c r="F12" s="90">
        <v>2</v>
      </c>
      <c r="G12" s="90">
        <v>5</v>
      </c>
      <c r="H12" s="24" t="s">
        <v>4</v>
      </c>
      <c r="I12" s="40" t="s">
        <v>191</v>
      </c>
      <c r="J12" s="17" t="s">
        <v>214</v>
      </c>
      <c r="K12" s="1"/>
      <c r="L12" s="1"/>
      <c r="M12" s="1"/>
      <c r="N12" s="14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1"/>
      <c r="C13" s="14" t="s">
        <v>192</v>
      </c>
      <c r="D13" s="1"/>
      <c r="E13" s="1"/>
      <c r="F13" s="91"/>
      <c r="G13" s="91"/>
      <c r="H13" s="1"/>
      <c r="I13" s="40"/>
      <c r="J13" s="14" t="s">
        <v>208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21">
        <v>40418</v>
      </c>
      <c r="C14" s="22" t="s">
        <v>193</v>
      </c>
      <c r="D14" s="22" t="s">
        <v>38</v>
      </c>
      <c r="E14" s="22" t="s">
        <v>8</v>
      </c>
      <c r="F14" s="90">
        <v>0</v>
      </c>
      <c r="G14" s="90">
        <v>1</v>
      </c>
      <c r="H14" s="24" t="s">
        <v>4</v>
      </c>
      <c r="I14" s="40" t="s">
        <v>194</v>
      </c>
      <c r="J14" s="17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21">
        <v>40421</v>
      </c>
      <c r="C15" s="22" t="s">
        <v>65</v>
      </c>
      <c r="D15" s="22" t="s">
        <v>62</v>
      </c>
      <c r="E15" s="22" t="s">
        <v>8</v>
      </c>
      <c r="F15" s="90"/>
      <c r="G15" s="90"/>
      <c r="H15" s="58" t="s">
        <v>195</v>
      </c>
      <c r="I15" s="40" t="s">
        <v>196</v>
      </c>
      <c r="J15" s="14" t="s">
        <v>197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21">
        <v>40425</v>
      </c>
      <c r="C16" s="22" t="s">
        <v>85</v>
      </c>
      <c r="D16" s="22" t="s">
        <v>62</v>
      </c>
      <c r="E16" s="22" t="s">
        <v>9</v>
      </c>
      <c r="F16" s="90">
        <v>1</v>
      </c>
      <c r="G16" s="90">
        <v>2</v>
      </c>
      <c r="H16" s="24" t="s">
        <v>4</v>
      </c>
      <c r="I16" s="40">
        <v>35</v>
      </c>
      <c r="J16" s="17" t="s">
        <v>162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21">
        <v>40428</v>
      </c>
      <c r="C17" s="22" t="s">
        <v>65</v>
      </c>
      <c r="D17" s="22" t="s">
        <v>62</v>
      </c>
      <c r="E17" s="22" t="s">
        <v>8</v>
      </c>
      <c r="F17" s="90">
        <v>0</v>
      </c>
      <c r="G17" s="90">
        <v>3</v>
      </c>
      <c r="H17" s="24" t="s">
        <v>4</v>
      </c>
      <c r="I17" s="40">
        <v>65</v>
      </c>
      <c r="J17" s="17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21">
        <v>40432</v>
      </c>
      <c r="C18" s="22" t="s">
        <v>67</v>
      </c>
      <c r="D18" s="22" t="s">
        <v>62</v>
      </c>
      <c r="E18" s="22" t="s">
        <v>8</v>
      </c>
      <c r="F18" s="90">
        <v>1</v>
      </c>
      <c r="G18" s="90">
        <v>1</v>
      </c>
      <c r="H18" s="23" t="s">
        <v>41</v>
      </c>
      <c r="I18" s="40">
        <v>49</v>
      </c>
      <c r="J18" s="17" t="s">
        <v>157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21">
        <v>40435</v>
      </c>
      <c r="C19" s="22" t="s">
        <v>198</v>
      </c>
      <c r="D19" s="22" t="s">
        <v>40</v>
      </c>
      <c r="E19" s="22" t="s">
        <v>8</v>
      </c>
      <c r="F19" s="90">
        <v>4</v>
      </c>
      <c r="G19" s="90">
        <v>0</v>
      </c>
      <c r="H19" s="35" t="s">
        <v>2</v>
      </c>
      <c r="I19" s="40">
        <v>54</v>
      </c>
      <c r="J19" s="17" t="s">
        <v>215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21">
        <v>40439</v>
      </c>
      <c r="C20" s="22" t="s">
        <v>199</v>
      </c>
      <c r="D20" s="22" t="s">
        <v>68</v>
      </c>
      <c r="E20" s="22" t="s">
        <v>9</v>
      </c>
      <c r="F20" s="90">
        <v>3</v>
      </c>
      <c r="G20" s="90">
        <v>0</v>
      </c>
      <c r="H20" s="35" t="s">
        <v>2</v>
      </c>
      <c r="I20" s="40">
        <v>54</v>
      </c>
      <c r="J20" s="17" t="s">
        <v>216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21">
        <v>40446</v>
      </c>
      <c r="C21" s="22" t="s">
        <v>71</v>
      </c>
      <c r="D21" s="22" t="s">
        <v>62</v>
      </c>
      <c r="E21" s="22" t="s">
        <v>8</v>
      </c>
      <c r="F21" s="90">
        <v>7</v>
      </c>
      <c r="G21" s="90">
        <v>1</v>
      </c>
      <c r="H21" s="35" t="s">
        <v>2</v>
      </c>
      <c r="I21" s="40">
        <v>47</v>
      </c>
      <c r="J21" s="17" t="s">
        <v>217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21">
        <v>40449</v>
      </c>
      <c r="C22" s="22" t="s">
        <v>84</v>
      </c>
      <c r="D22" s="22" t="s">
        <v>62</v>
      </c>
      <c r="E22" s="22" t="s">
        <v>8</v>
      </c>
      <c r="F22" s="90">
        <v>0</v>
      </c>
      <c r="G22" s="90">
        <v>1</v>
      </c>
      <c r="H22" s="24" t="s">
        <v>4</v>
      </c>
      <c r="I22" s="40">
        <v>55</v>
      </c>
      <c r="J22" s="1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21">
        <v>40453</v>
      </c>
      <c r="C23" s="22" t="s">
        <v>200</v>
      </c>
      <c r="D23" s="22" t="s">
        <v>68</v>
      </c>
      <c r="E23" s="22" t="s">
        <v>8</v>
      </c>
      <c r="F23" s="90">
        <v>1</v>
      </c>
      <c r="G23" s="90">
        <v>2</v>
      </c>
      <c r="H23" s="24" t="s">
        <v>4</v>
      </c>
      <c r="I23" s="40">
        <v>55</v>
      </c>
      <c r="J23" s="17" t="s">
        <v>157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21">
        <v>40458</v>
      </c>
      <c r="C24" s="22" t="s">
        <v>201</v>
      </c>
      <c r="D24" s="22" t="s">
        <v>37</v>
      </c>
      <c r="E24" s="22" t="s">
        <v>8</v>
      </c>
      <c r="F24" s="90">
        <v>1</v>
      </c>
      <c r="G24" s="90">
        <v>1</v>
      </c>
      <c r="H24" s="23" t="s">
        <v>41</v>
      </c>
      <c r="I24" s="40"/>
      <c r="J24" s="17" t="s">
        <v>159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21">
        <v>40460</v>
      </c>
      <c r="C25" s="22" t="s">
        <v>202</v>
      </c>
      <c r="D25" s="22" t="s">
        <v>70</v>
      </c>
      <c r="E25" s="22" t="s">
        <v>9</v>
      </c>
      <c r="F25" s="90">
        <v>2</v>
      </c>
      <c r="G25" s="90">
        <v>3</v>
      </c>
      <c r="H25" s="24" t="s">
        <v>4</v>
      </c>
      <c r="I25" s="40">
        <v>87</v>
      </c>
      <c r="J25" s="17" t="s">
        <v>218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21">
        <v>40467</v>
      </c>
      <c r="C26" s="22" t="s">
        <v>72</v>
      </c>
      <c r="D26" s="22" t="s">
        <v>62</v>
      </c>
      <c r="E26" s="22" t="s">
        <v>9</v>
      </c>
      <c r="F26" s="90">
        <v>0</v>
      </c>
      <c r="G26" s="90">
        <v>2</v>
      </c>
      <c r="H26" s="24" t="s">
        <v>4</v>
      </c>
      <c r="I26" s="40">
        <v>42</v>
      </c>
      <c r="J26" s="17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21">
        <v>40474</v>
      </c>
      <c r="C27" s="22" t="s">
        <v>75</v>
      </c>
      <c r="D27" s="22" t="s">
        <v>62</v>
      </c>
      <c r="E27" s="22" t="s">
        <v>8</v>
      </c>
      <c r="F27" s="90">
        <v>1</v>
      </c>
      <c r="G27" s="90">
        <v>2</v>
      </c>
      <c r="H27" s="24" t="s">
        <v>4</v>
      </c>
      <c r="I27" s="40">
        <v>76</v>
      </c>
      <c r="J27" s="17" t="s">
        <v>156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21">
        <v>40477</v>
      </c>
      <c r="C28" s="22" t="s">
        <v>203</v>
      </c>
      <c r="D28" s="22" t="s">
        <v>40</v>
      </c>
      <c r="E28" s="22" t="s">
        <v>9</v>
      </c>
      <c r="F28" s="90">
        <v>1</v>
      </c>
      <c r="G28" s="90">
        <v>4</v>
      </c>
      <c r="H28" s="24" t="s">
        <v>4</v>
      </c>
      <c r="I28" s="40">
        <v>194</v>
      </c>
      <c r="J28" s="17" t="s">
        <v>92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21">
        <v>40481</v>
      </c>
      <c r="C29" s="22" t="s">
        <v>204</v>
      </c>
      <c r="D29" s="22" t="s">
        <v>62</v>
      </c>
      <c r="E29" s="22" t="s">
        <v>9</v>
      </c>
      <c r="F29" s="90">
        <v>6</v>
      </c>
      <c r="G29" s="90">
        <v>2</v>
      </c>
      <c r="H29" s="35" t="s">
        <v>2</v>
      </c>
      <c r="I29" s="40">
        <v>32</v>
      </c>
      <c r="J29" s="17" t="s">
        <v>219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21">
        <v>40484</v>
      </c>
      <c r="C30" s="22" t="s">
        <v>205</v>
      </c>
      <c r="D30" s="22" t="s">
        <v>39</v>
      </c>
      <c r="E30" s="22" t="s">
        <v>8</v>
      </c>
      <c r="F30" s="90">
        <v>4</v>
      </c>
      <c r="G30" s="90">
        <v>1</v>
      </c>
      <c r="H30" s="35" t="s">
        <v>2</v>
      </c>
      <c r="I30" s="40">
        <v>63</v>
      </c>
      <c r="J30" s="17" t="s">
        <v>220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21">
        <v>40488</v>
      </c>
      <c r="C31" s="22" t="s">
        <v>125</v>
      </c>
      <c r="D31" s="22" t="s">
        <v>62</v>
      </c>
      <c r="E31" s="22" t="s">
        <v>8</v>
      </c>
      <c r="F31" s="90">
        <v>1</v>
      </c>
      <c r="G31" s="90">
        <v>5</v>
      </c>
      <c r="H31" s="24" t="s">
        <v>4</v>
      </c>
      <c r="I31" s="40">
        <v>62</v>
      </c>
      <c r="J31" s="17" t="s">
        <v>79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21">
        <v>40495</v>
      </c>
      <c r="C32" s="22" t="s">
        <v>117</v>
      </c>
      <c r="D32" s="22" t="s">
        <v>62</v>
      </c>
      <c r="E32" s="22" t="s">
        <v>8</v>
      </c>
      <c r="F32" s="90">
        <v>3</v>
      </c>
      <c r="G32" s="90">
        <v>0</v>
      </c>
      <c r="H32" s="35" t="s">
        <v>2</v>
      </c>
      <c r="I32" s="40">
        <v>44</v>
      </c>
      <c r="J32" s="17" t="s">
        <v>221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25">
      <c r="A33" s="1"/>
      <c r="B33" s="21">
        <v>40523</v>
      </c>
      <c r="C33" s="22" t="s">
        <v>64</v>
      </c>
      <c r="D33" s="22" t="s">
        <v>62</v>
      </c>
      <c r="E33" s="22" t="s">
        <v>8</v>
      </c>
      <c r="F33" s="90">
        <v>1</v>
      </c>
      <c r="G33" s="90">
        <v>1</v>
      </c>
      <c r="H33" s="23" t="s">
        <v>41</v>
      </c>
      <c r="I33" s="40">
        <v>53</v>
      </c>
      <c r="J33" s="17" t="s">
        <v>92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21">
        <v>40544</v>
      </c>
      <c r="C34" s="22" t="s">
        <v>66</v>
      </c>
      <c r="D34" s="22" t="s">
        <v>62</v>
      </c>
      <c r="E34" s="22" t="s">
        <v>9</v>
      </c>
      <c r="F34" s="90">
        <v>0</v>
      </c>
      <c r="G34" s="90">
        <v>1</v>
      </c>
      <c r="H34" s="24" t="s">
        <v>4</v>
      </c>
      <c r="I34" s="40">
        <v>53</v>
      </c>
      <c r="J34" s="17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21">
        <v>40547</v>
      </c>
      <c r="C35" s="22" t="s">
        <v>118</v>
      </c>
      <c r="D35" s="22" t="s">
        <v>62</v>
      </c>
      <c r="E35" s="22" t="s">
        <v>8</v>
      </c>
      <c r="F35" s="90">
        <v>4</v>
      </c>
      <c r="G35" s="90">
        <v>0</v>
      </c>
      <c r="H35" s="35" t="s">
        <v>2</v>
      </c>
      <c r="I35" s="40">
        <v>44</v>
      </c>
      <c r="J35" s="17" t="s">
        <v>222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21">
        <v>40565</v>
      </c>
      <c r="C36" s="22" t="s">
        <v>117</v>
      </c>
      <c r="D36" s="22" t="s">
        <v>62</v>
      </c>
      <c r="E36" s="22" t="s">
        <v>9</v>
      </c>
      <c r="F36" s="90">
        <v>2</v>
      </c>
      <c r="G36" s="90">
        <v>1</v>
      </c>
      <c r="H36" s="35" t="s">
        <v>2</v>
      </c>
      <c r="I36" s="40">
        <v>62</v>
      </c>
      <c r="J36" s="17" t="s">
        <v>223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21">
        <v>40572</v>
      </c>
      <c r="C37" s="22" t="s">
        <v>63</v>
      </c>
      <c r="D37" s="22" t="s">
        <v>62</v>
      </c>
      <c r="E37" s="22" t="s">
        <v>9</v>
      </c>
      <c r="F37" s="90">
        <v>1</v>
      </c>
      <c r="G37" s="90">
        <v>0</v>
      </c>
      <c r="H37" s="35" t="s">
        <v>2</v>
      </c>
      <c r="I37" s="40">
        <v>115</v>
      </c>
      <c r="J37" s="17" t="s">
        <v>86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21">
        <v>40576</v>
      </c>
      <c r="C38" s="22" t="s">
        <v>84</v>
      </c>
      <c r="D38" s="22" t="s">
        <v>62</v>
      </c>
      <c r="E38" s="22" t="s">
        <v>9</v>
      </c>
      <c r="F38" s="90">
        <v>1</v>
      </c>
      <c r="G38" s="90">
        <v>3</v>
      </c>
      <c r="H38" s="24" t="s">
        <v>4</v>
      </c>
      <c r="I38" s="40">
        <v>53</v>
      </c>
      <c r="J38" s="17" t="s">
        <v>92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21">
        <v>40579</v>
      </c>
      <c r="C39" s="22" t="s">
        <v>65</v>
      </c>
      <c r="D39" s="22" t="s">
        <v>62</v>
      </c>
      <c r="E39" s="22" t="s">
        <v>9</v>
      </c>
      <c r="F39" s="90">
        <v>1</v>
      </c>
      <c r="G39" s="90">
        <v>4</v>
      </c>
      <c r="H39" s="24" t="s">
        <v>4</v>
      </c>
      <c r="I39" s="40">
        <v>54</v>
      </c>
      <c r="J39" s="17" t="s">
        <v>92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21">
        <v>40582</v>
      </c>
      <c r="C40" s="22" t="s">
        <v>206</v>
      </c>
      <c r="D40" s="22" t="s">
        <v>39</v>
      </c>
      <c r="E40" s="22" t="s">
        <v>8</v>
      </c>
      <c r="F40" s="90">
        <v>0</v>
      </c>
      <c r="G40" s="90">
        <v>2</v>
      </c>
      <c r="H40" s="24" t="s">
        <v>4</v>
      </c>
      <c r="I40" s="40">
        <v>50</v>
      </c>
      <c r="J40" s="17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21">
        <v>40586</v>
      </c>
      <c r="C41" s="22" t="s">
        <v>207</v>
      </c>
      <c r="D41" s="22" t="s">
        <v>37</v>
      </c>
      <c r="E41" s="22" t="s">
        <v>9</v>
      </c>
      <c r="F41" s="90">
        <v>1</v>
      </c>
      <c r="G41" s="90">
        <v>1</v>
      </c>
      <c r="H41" s="23" t="s">
        <v>41</v>
      </c>
      <c r="I41" s="40"/>
      <c r="J41" s="17" t="s">
        <v>224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21">
        <v>40589</v>
      </c>
      <c r="C42" s="22" t="s">
        <v>82</v>
      </c>
      <c r="D42" s="22" t="s">
        <v>62</v>
      </c>
      <c r="E42" s="22" t="s">
        <v>8</v>
      </c>
      <c r="F42" s="90">
        <v>1</v>
      </c>
      <c r="G42" s="90">
        <v>2</v>
      </c>
      <c r="H42" s="24" t="s">
        <v>4</v>
      </c>
      <c r="I42" s="40">
        <v>41</v>
      </c>
      <c r="J42" s="17" t="s">
        <v>92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21">
        <v>40596</v>
      </c>
      <c r="C43" s="22" t="s">
        <v>85</v>
      </c>
      <c r="D43" s="22" t="s">
        <v>62</v>
      </c>
      <c r="E43" s="22" t="s">
        <v>8</v>
      </c>
      <c r="F43" s="90">
        <v>2</v>
      </c>
      <c r="G43" s="90">
        <v>1</v>
      </c>
      <c r="H43" s="35" t="s">
        <v>2</v>
      </c>
      <c r="I43" s="40">
        <v>31</v>
      </c>
      <c r="J43" s="17" t="s">
        <v>211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21">
        <v>40607</v>
      </c>
      <c r="C44" s="22" t="s">
        <v>204</v>
      </c>
      <c r="D44" s="22" t="s">
        <v>62</v>
      </c>
      <c r="E44" s="22" t="s">
        <v>8</v>
      </c>
      <c r="F44" s="90">
        <v>0</v>
      </c>
      <c r="G44" s="90">
        <v>1</v>
      </c>
      <c r="H44" s="24" t="s">
        <v>4</v>
      </c>
      <c r="I44" s="40">
        <v>54</v>
      </c>
      <c r="J44" s="17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21">
        <v>40614</v>
      </c>
      <c r="C45" s="22" t="s">
        <v>71</v>
      </c>
      <c r="D45" s="22" t="s">
        <v>62</v>
      </c>
      <c r="E45" s="22" t="s">
        <v>9</v>
      </c>
      <c r="F45" s="90">
        <v>1</v>
      </c>
      <c r="G45" s="90">
        <v>0</v>
      </c>
      <c r="H45" s="35" t="s">
        <v>2</v>
      </c>
      <c r="I45" s="40">
        <v>104</v>
      </c>
      <c r="J45" s="17" t="s">
        <v>79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21">
        <v>40617</v>
      </c>
      <c r="C46" s="22" t="s">
        <v>72</v>
      </c>
      <c r="D46" s="22" t="s">
        <v>62</v>
      </c>
      <c r="E46" s="22" t="s">
        <v>8</v>
      </c>
      <c r="F46" s="90">
        <v>2</v>
      </c>
      <c r="G46" s="90">
        <v>2</v>
      </c>
      <c r="H46" s="23" t="s">
        <v>41</v>
      </c>
      <c r="I46" s="40">
        <v>66</v>
      </c>
      <c r="J46" s="17" t="s">
        <v>225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21">
        <v>40621</v>
      </c>
      <c r="C47" s="22" t="s">
        <v>66</v>
      </c>
      <c r="D47" s="22" t="s">
        <v>62</v>
      </c>
      <c r="E47" s="22" t="s">
        <v>8</v>
      </c>
      <c r="F47" s="90">
        <v>3</v>
      </c>
      <c r="G47" s="90">
        <v>2</v>
      </c>
      <c r="H47" s="35" t="s">
        <v>2</v>
      </c>
      <c r="I47" s="40">
        <v>55</v>
      </c>
      <c r="J47" s="17" t="s">
        <v>226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21">
        <v>40623</v>
      </c>
      <c r="C48" s="22" t="s">
        <v>83</v>
      </c>
      <c r="D48" s="22" t="s">
        <v>62</v>
      </c>
      <c r="E48" s="22" t="s">
        <v>9</v>
      </c>
      <c r="F48" s="90">
        <v>3</v>
      </c>
      <c r="G48" s="90">
        <v>0</v>
      </c>
      <c r="H48" s="35" t="s">
        <v>2</v>
      </c>
      <c r="I48" s="40">
        <v>133</v>
      </c>
      <c r="J48" s="17" t="s">
        <v>227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21">
        <v>40628</v>
      </c>
      <c r="C49" s="22" t="s">
        <v>64</v>
      </c>
      <c r="D49" s="22" t="s">
        <v>62</v>
      </c>
      <c r="E49" s="22" t="s">
        <v>9</v>
      </c>
      <c r="F49" s="90">
        <v>3</v>
      </c>
      <c r="G49" s="90">
        <v>2</v>
      </c>
      <c r="H49" s="35" t="s">
        <v>2</v>
      </c>
      <c r="I49" s="40">
        <v>52</v>
      </c>
      <c r="J49" s="17" t="s">
        <v>227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21">
        <v>40635</v>
      </c>
      <c r="C50" s="22" t="s">
        <v>67</v>
      </c>
      <c r="D50" s="22" t="s">
        <v>62</v>
      </c>
      <c r="E50" s="22" t="s">
        <v>9</v>
      </c>
      <c r="F50" s="90">
        <v>2</v>
      </c>
      <c r="G50" s="90">
        <v>1</v>
      </c>
      <c r="H50" s="35" t="s">
        <v>2</v>
      </c>
      <c r="I50" s="40">
        <v>75</v>
      </c>
      <c r="J50" s="17" t="s">
        <v>228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21">
        <v>40638</v>
      </c>
      <c r="C51" s="22" t="s">
        <v>118</v>
      </c>
      <c r="D51" s="22" t="s">
        <v>62</v>
      </c>
      <c r="E51" s="22" t="s">
        <v>9</v>
      </c>
      <c r="F51" s="90">
        <v>0</v>
      </c>
      <c r="G51" s="90">
        <v>1</v>
      </c>
      <c r="H51" s="24" t="s">
        <v>4</v>
      </c>
      <c r="I51" s="40">
        <v>40</v>
      </c>
      <c r="J51" s="1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21">
        <v>40642</v>
      </c>
      <c r="C52" s="22" t="s">
        <v>83</v>
      </c>
      <c r="D52" s="22" t="s">
        <v>62</v>
      </c>
      <c r="E52" s="22" t="s">
        <v>8</v>
      </c>
      <c r="F52" s="90">
        <v>1</v>
      </c>
      <c r="G52" s="90">
        <v>0</v>
      </c>
      <c r="H52" s="35" t="s">
        <v>2</v>
      </c>
      <c r="I52" s="40">
        <v>62</v>
      </c>
      <c r="J52" s="17" t="s">
        <v>120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21">
        <v>40649</v>
      </c>
      <c r="C53" s="22" t="s">
        <v>125</v>
      </c>
      <c r="D53" s="22" t="s">
        <v>62</v>
      </c>
      <c r="E53" s="22" t="s">
        <v>9</v>
      </c>
      <c r="F53" s="90">
        <v>1</v>
      </c>
      <c r="G53" s="90">
        <v>1</v>
      </c>
      <c r="H53" s="23" t="s">
        <v>41</v>
      </c>
      <c r="I53" s="40">
        <v>96</v>
      </c>
      <c r="J53" s="17" t="s">
        <v>209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21">
        <v>40656</v>
      </c>
      <c r="C54" s="22" t="s">
        <v>75</v>
      </c>
      <c r="D54" s="22" t="s">
        <v>62</v>
      </c>
      <c r="E54" s="22" t="s">
        <v>9</v>
      </c>
      <c r="F54" s="90">
        <v>1</v>
      </c>
      <c r="G54" s="90">
        <v>0</v>
      </c>
      <c r="H54" s="35" t="s">
        <v>2</v>
      </c>
      <c r="I54" s="40">
        <v>74</v>
      </c>
      <c r="J54" s="17" t="s">
        <v>91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1"/>
      <c r="E55" s="1"/>
      <c r="F55" s="91"/>
      <c r="G55" s="91"/>
      <c r="H55" s="1"/>
      <c r="I55" s="1"/>
      <c r="J55" s="16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91"/>
      <c r="G56" s="91"/>
      <c r="H56" s="1"/>
      <c r="I56" s="1"/>
      <c r="J56" s="1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91"/>
      <c r="G57" s="91"/>
      <c r="H57" s="1"/>
      <c r="I57" s="1"/>
      <c r="J57" s="16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91"/>
      <c r="G58" s="91"/>
      <c r="H58" s="1"/>
      <c r="I58" s="1"/>
      <c r="J58" s="16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91"/>
      <c r="G59" s="91"/>
      <c r="H59" s="1"/>
      <c r="I59" s="1"/>
      <c r="J59" s="16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91"/>
      <c r="G60" s="91"/>
      <c r="H60" s="1"/>
      <c r="I60" s="1"/>
      <c r="J60" s="16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91"/>
      <c r="G61" s="91"/>
      <c r="H61" s="1"/>
      <c r="I61" s="1"/>
      <c r="J61" s="16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91"/>
      <c r="G62" s="91"/>
      <c r="H62" s="1"/>
      <c r="I62" s="1"/>
      <c r="J62" s="16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91"/>
      <c r="G63" s="91"/>
      <c r="H63" s="1"/>
      <c r="I63" s="1"/>
      <c r="J63" s="16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1"/>
      <c r="C64" s="1"/>
      <c r="D64" s="1"/>
      <c r="E64" s="1"/>
      <c r="F64" s="91"/>
      <c r="G64" s="91"/>
      <c r="H64" s="1"/>
      <c r="I64" s="1"/>
      <c r="J64" s="16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1"/>
      <c r="C65" s="1"/>
      <c r="D65" s="1"/>
      <c r="E65" s="1"/>
      <c r="F65" s="91"/>
      <c r="G65" s="91"/>
      <c r="H65" s="1"/>
      <c r="I65" s="1"/>
      <c r="J65" s="16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1"/>
      <c r="C66" s="1"/>
      <c r="D66" s="1"/>
      <c r="E66" s="1"/>
      <c r="F66" s="91"/>
      <c r="G66" s="91"/>
      <c r="H66" s="1"/>
      <c r="I66" s="1"/>
      <c r="J66" s="16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1"/>
      <c r="C67" s="1"/>
      <c r="D67" s="1"/>
      <c r="E67" s="1"/>
      <c r="F67" s="91"/>
      <c r="G67" s="91"/>
      <c r="H67" s="1"/>
      <c r="I67" s="1"/>
      <c r="J67" s="16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1"/>
      <c r="C68" s="1"/>
      <c r="D68" s="1"/>
      <c r="E68" s="1"/>
      <c r="F68" s="91"/>
      <c r="G68" s="91"/>
      <c r="H68" s="1"/>
      <c r="I68" s="1"/>
      <c r="J68" s="16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1"/>
      <c r="C69" s="1"/>
      <c r="D69" s="1"/>
      <c r="E69" s="1"/>
      <c r="F69" s="91"/>
      <c r="G69" s="91"/>
      <c r="H69" s="1"/>
      <c r="I69" s="1"/>
      <c r="J69" s="16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1"/>
      <c r="C70" s="1"/>
      <c r="D70" s="1"/>
      <c r="E70" s="1"/>
      <c r="F70" s="91"/>
      <c r="G70" s="91"/>
      <c r="H70" s="1"/>
      <c r="I70" s="1"/>
      <c r="J70" s="16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1"/>
      <c r="C71" s="1"/>
      <c r="D71" s="1"/>
      <c r="E71" s="1"/>
      <c r="F71" s="91"/>
      <c r="G71" s="91"/>
      <c r="H71" s="1"/>
      <c r="I71" s="1"/>
      <c r="J71" s="16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1"/>
      <c r="C72" s="1"/>
      <c r="D72" s="1"/>
      <c r="E72" s="1"/>
      <c r="F72" s="91"/>
      <c r="G72" s="91"/>
      <c r="H72" s="1"/>
      <c r="I72" s="1"/>
      <c r="J72" s="16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1"/>
      <c r="C73" s="1"/>
      <c r="D73" s="1"/>
      <c r="E73" s="1"/>
      <c r="F73" s="91"/>
      <c r="G73" s="91"/>
      <c r="H73" s="1"/>
      <c r="I73" s="1"/>
      <c r="J73" s="16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1"/>
      <c r="C74" s="1"/>
      <c r="D74" s="1"/>
      <c r="E74" s="1"/>
      <c r="F74" s="91"/>
      <c r="G74" s="91"/>
      <c r="H74" s="1"/>
      <c r="I74" s="1"/>
      <c r="J74" s="16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1"/>
      <c r="C75" s="1"/>
      <c r="D75" s="1"/>
      <c r="E75" s="1"/>
      <c r="F75" s="91"/>
      <c r="G75" s="91"/>
      <c r="H75" s="1"/>
      <c r="I75" s="1"/>
      <c r="J75" s="16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1"/>
      <c r="B76" s="1"/>
      <c r="C76" s="1"/>
      <c r="D76" s="1"/>
      <c r="E76" s="1"/>
      <c r="F76" s="91"/>
      <c r="G76" s="91"/>
      <c r="H76" s="1"/>
      <c r="I76" s="1"/>
      <c r="J76" s="1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1"/>
      <c r="B77" s="1"/>
      <c r="C77" s="1"/>
      <c r="D77" s="1"/>
      <c r="E77" s="1"/>
      <c r="F77" s="91"/>
      <c r="G77" s="91"/>
      <c r="H77" s="1"/>
      <c r="I77" s="1"/>
      <c r="J77" s="16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1"/>
      <c r="B78" s="1"/>
      <c r="C78" s="1"/>
      <c r="D78" s="1"/>
      <c r="E78" s="1"/>
      <c r="F78" s="91"/>
      <c r="G78" s="91"/>
      <c r="H78" s="1"/>
      <c r="I78" s="1"/>
      <c r="J78" s="16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1"/>
      <c r="B79" s="1"/>
      <c r="C79" s="1"/>
      <c r="D79" s="1"/>
      <c r="E79" s="1"/>
      <c r="F79" s="91"/>
      <c r="G79" s="91"/>
      <c r="H79" s="1"/>
      <c r="I79" s="1"/>
      <c r="J79" s="16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1"/>
      <c r="B80" s="1"/>
      <c r="C80" s="1"/>
      <c r="D80" s="1"/>
      <c r="E80" s="1"/>
      <c r="F80" s="91"/>
      <c r="G80" s="91"/>
      <c r="H80" s="1"/>
      <c r="I80" s="1"/>
      <c r="J80" s="1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1"/>
      <c r="B81" s="1"/>
      <c r="C81" s="1"/>
      <c r="D81" s="1"/>
      <c r="E81" s="1"/>
      <c r="F81" s="91"/>
      <c r="G81" s="91"/>
      <c r="H81" s="1"/>
      <c r="I81" s="1"/>
      <c r="J81" s="16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1"/>
      <c r="B82" s="1"/>
      <c r="C82" s="1"/>
      <c r="D82" s="1"/>
      <c r="E82" s="1"/>
      <c r="F82" s="91"/>
      <c r="G82" s="91"/>
      <c r="H82" s="1"/>
      <c r="I82" s="1"/>
      <c r="J82" s="16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1"/>
      <c r="B83" s="1"/>
      <c r="C83" s="1"/>
      <c r="D83" s="1"/>
      <c r="E83" s="1"/>
      <c r="F83" s="91"/>
      <c r="G83" s="91"/>
      <c r="H83" s="1"/>
      <c r="I83" s="1"/>
      <c r="J83" s="16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1"/>
      <c r="B84" s="1"/>
      <c r="C84" s="1"/>
      <c r="D84" s="1"/>
      <c r="E84" s="1"/>
      <c r="F84" s="91"/>
      <c r="G84" s="91"/>
      <c r="H84" s="1"/>
      <c r="I84" s="1"/>
      <c r="J84" s="16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1"/>
      <c r="B85" s="1"/>
      <c r="C85" s="1"/>
      <c r="D85" s="1"/>
      <c r="E85" s="1"/>
      <c r="F85" s="91"/>
      <c r="G85" s="91"/>
      <c r="H85" s="1"/>
      <c r="I85" s="1"/>
      <c r="J85" s="1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1"/>
      <c r="B86" s="1"/>
      <c r="C86" s="1"/>
      <c r="D86" s="1"/>
      <c r="E86" s="1"/>
      <c r="F86" s="91"/>
      <c r="G86" s="91"/>
      <c r="H86" s="1"/>
      <c r="I86" s="1"/>
      <c r="J86" s="1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1"/>
      <c r="B87" s="1"/>
      <c r="C87" s="1"/>
      <c r="D87" s="1"/>
      <c r="E87" s="1"/>
      <c r="F87" s="91"/>
      <c r="G87" s="91"/>
      <c r="H87" s="1"/>
      <c r="I87" s="1"/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1"/>
      <c r="B88" s="1"/>
      <c r="C88" s="1"/>
      <c r="D88" s="1"/>
      <c r="E88" s="1"/>
      <c r="F88" s="91"/>
      <c r="G88" s="91"/>
      <c r="H88" s="1"/>
      <c r="I88" s="1"/>
      <c r="J88" s="16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1"/>
      <c r="B89" s="1"/>
      <c r="C89" s="1"/>
      <c r="D89" s="1"/>
      <c r="E89" s="1"/>
      <c r="F89" s="91"/>
      <c r="G89" s="91"/>
      <c r="H89" s="1"/>
      <c r="I89" s="1"/>
      <c r="J89" s="16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1"/>
      <c r="B90" s="1"/>
      <c r="C90" s="1"/>
      <c r="D90" s="1"/>
      <c r="E90" s="1"/>
      <c r="F90" s="91"/>
      <c r="G90" s="91"/>
      <c r="H90" s="1"/>
      <c r="I90" s="1"/>
      <c r="J90" s="16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1"/>
      <c r="B91" s="1"/>
      <c r="C91" s="1"/>
      <c r="D91" s="1"/>
      <c r="E91" s="1"/>
      <c r="F91" s="91"/>
      <c r="G91" s="91"/>
      <c r="H91" s="1"/>
      <c r="I91" s="1"/>
      <c r="J91" s="16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1"/>
      <c r="B92" s="1"/>
      <c r="C92" s="1"/>
      <c r="D92" s="1"/>
      <c r="E92" s="1"/>
      <c r="F92" s="91"/>
      <c r="G92" s="91"/>
      <c r="H92" s="1"/>
      <c r="I92" s="1"/>
      <c r="J92" s="16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1"/>
      <c r="B93" s="1"/>
      <c r="C93" s="1"/>
      <c r="D93" s="1"/>
      <c r="E93" s="1"/>
      <c r="F93" s="91"/>
      <c r="G93" s="91"/>
      <c r="H93" s="1"/>
      <c r="I93" s="1"/>
      <c r="J93" s="16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1"/>
      <c r="B94" s="1"/>
      <c r="C94" s="1"/>
      <c r="D94" s="1"/>
      <c r="E94" s="1"/>
      <c r="F94" s="91"/>
      <c r="G94" s="91"/>
      <c r="H94" s="1"/>
      <c r="I94" s="1"/>
      <c r="J94" s="1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1"/>
      <c r="B95" s="1"/>
      <c r="C95" s="1"/>
      <c r="D95" s="1"/>
      <c r="E95" s="1"/>
      <c r="F95" s="91"/>
      <c r="G95" s="91"/>
      <c r="H95" s="1"/>
      <c r="I95" s="1"/>
      <c r="J95" s="16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1"/>
      <c r="B96" s="1"/>
      <c r="C96" s="1"/>
      <c r="D96" s="1"/>
      <c r="E96" s="1"/>
      <c r="F96" s="91"/>
      <c r="G96" s="91"/>
      <c r="H96" s="1"/>
      <c r="I96" s="1"/>
      <c r="J96" s="16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1"/>
      <c r="B97" s="1"/>
      <c r="C97" s="1"/>
      <c r="D97" s="1"/>
      <c r="E97" s="1"/>
      <c r="F97" s="91"/>
      <c r="G97" s="91"/>
      <c r="H97" s="1"/>
      <c r="I97" s="1"/>
      <c r="J97" s="16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1"/>
      <c r="B98" s="1"/>
      <c r="C98" s="1"/>
      <c r="D98" s="1"/>
      <c r="E98" s="1"/>
      <c r="F98" s="91"/>
      <c r="G98" s="91"/>
      <c r="H98" s="1"/>
      <c r="I98" s="1"/>
      <c r="J98" s="16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1"/>
      <c r="B99" s="1"/>
      <c r="C99" s="1"/>
      <c r="D99" s="1"/>
      <c r="E99" s="1"/>
      <c r="F99" s="91"/>
      <c r="G99" s="91"/>
      <c r="H99" s="1"/>
      <c r="I99" s="1"/>
      <c r="J99" s="16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1"/>
      <c r="B100" s="1"/>
      <c r="C100" s="1"/>
      <c r="D100" s="1"/>
      <c r="E100" s="1"/>
      <c r="F100" s="91"/>
      <c r="G100" s="91"/>
      <c r="H100" s="1"/>
      <c r="I100" s="1"/>
      <c r="J100" s="16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1"/>
      <c r="B101" s="1"/>
      <c r="C101" s="1"/>
      <c r="D101" s="1"/>
      <c r="E101" s="1"/>
      <c r="F101" s="91"/>
      <c r="G101" s="91"/>
      <c r="H101" s="1"/>
      <c r="I101" s="1"/>
      <c r="J101" s="16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1"/>
      <c r="B102" s="1"/>
      <c r="C102" s="1"/>
      <c r="D102" s="1"/>
      <c r="E102" s="1"/>
      <c r="F102" s="91"/>
      <c r="G102" s="91"/>
      <c r="H102" s="1"/>
      <c r="I102" s="1"/>
      <c r="J102" s="16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1"/>
      <c r="B103" s="1"/>
      <c r="C103" s="1"/>
      <c r="D103" s="1"/>
      <c r="E103" s="1"/>
      <c r="F103" s="91"/>
      <c r="G103" s="91"/>
      <c r="H103" s="1"/>
      <c r="I103" s="1"/>
      <c r="J103" s="16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1"/>
      <c r="B104" s="1"/>
      <c r="C104" s="1"/>
      <c r="D104" s="1"/>
      <c r="E104" s="1"/>
      <c r="F104" s="91"/>
      <c r="G104" s="91"/>
      <c r="H104" s="1"/>
      <c r="I104" s="1"/>
      <c r="J104" s="16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1"/>
      <c r="B105" s="1"/>
      <c r="C105" s="1"/>
      <c r="D105" s="1"/>
      <c r="E105" s="1"/>
      <c r="F105" s="91"/>
      <c r="G105" s="91"/>
      <c r="H105" s="1"/>
      <c r="I105" s="1"/>
      <c r="J105" s="16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1"/>
      <c r="B106" s="1"/>
      <c r="C106" s="1"/>
      <c r="D106" s="1"/>
      <c r="E106" s="1"/>
      <c r="F106" s="91"/>
      <c r="G106" s="91"/>
      <c r="H106" s="1"/>
      <c r="I106" s="1"/>
      <c r="J106" s="16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1"/>
      <c r="B107" s="1"/>
      <c r="C107" s="1"/>
      <c r="D107" s="1"/>
      <c r="E107" s="1"/>
      <c r="F107" s="91"/>
      <c r="G107" s="91"/>
      <c r="H107" s="1"/>
      <c r="I107" s="1"/>
      <c r="J107" s="16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1"/>
      <c r="B108" s="1"/>
      <c r="C108" s="1"/>
      <c r="D108" s="1"/>
      <c r="E108" s="1"/>
      <c r="F108" s="91"/>
      <c r="G108" s="91"/>
      <c r="H108" s="1"/>
      <c r="I108" s="1"/>
      <c r="J108" s="16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1"/>
      <c r="B109" s="1"/>
      <c r="C109" s="1"/>
      <c r="D109" s="1"/>
      <c r="E109" s="1"/>
      <c r="F109" s="91"/>
      <c r="G109" s="91"/>
      <c r="H109" s="1"/>
      <c r="I109" s="1"/>
      <c r="J109" s="16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1"/>
      <c r="B110" s="1"/>
      <c r="C110" s="1"/>
      <c r="D110" s="1"/>
      <c r="E110" s="1"/>
      <c r="F110" s="91"/>
      <c r="G110" s="91"/>
      <c r="H110" s="1"/>
      <c r="I110" s="1"/>
      <c r="J110" s="16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1"/>
      <c r="B111" s="1"/>
      <c r="C111" s="1"/>
      <c r="D111" s="1"/>
      <c r="E111" s="1"/>
      <c r="F111" s="91"/>
      <c r="G111" s="91"/>
      <c r="H111" s="1"/>
      <c r="I111" s="1"/>
      <c r="J111" s="16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1"/>
      <c r="B112" s="1"/>
      <c r="C112" s="1"/>
      <c r="D112" s="1"/>
      <c r="E112" s="1"/>
      <c r="F112" s="91"/>
      <c r="G112" s="91"/>
      <c r="H112" s="1"/>
      <c r="I112" s="1"/>
      <c r="J112" s="16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1"/>
      <c r="B113" s="1"/>
      <c r="C113" s="1"/>
      <c r="D113" s="1"/>
      <c r="E113" s="1"/>
      <c r="F113" s="91"/>
      <c r="G113" s="91"/>
      <c r="H113" s="1"/>
      <c r="I113" s="1"/>
      <c r="J113" s="16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1"/>
      <c r="B114" s="1"/>
      <c r="C114" s="1"/>
      <c r="D114" s="1"/>
      <c r="E114" s="1"/>
      <c r="F114" s="91"/>
      <c r="G114" s="91"/>
      <c r="H114" s="1"/>
      <c r="I114" s="1"/>
      <c r="J114" s="16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1"/>
      <c r="B115" s="1"/>
      <c r="C115" s="1"/>
      <c r="D115" s="1"/>
      <c r="E115" s="1"/>
      <c r="F115" s="91"/>
      <c r="G115" s="91"/>
      <c r="H115" s="1"/>
      <c r="I115" s="1"/>
      <c r="J115" s="16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1"/>
      <c r="B116" s="1"/>
      <c r="C116" s="1"/>
      <c r="D116" s="1"/>
      <c r="E116" s="1"/>
      <c r="F116" s="91"/>
      <c r="G116" s="91"/>
      <c r="H116" s="1"/>
      <c r="I116" s="1"/>
      <c r="J116" s="16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1"/>
      <c r="B117" s="1"/>
      <c r="C117" s="1"/>
      <c r="D117" s="1"/>
      <c r="E117" s="1"/>
      <c r="F117" s="91"/>
      <c r="G117" s="91"/>
      <c r="H117" s="1"/>
      <c r="I117" s="1"/>
      <c r="J117" s="16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1"/>
      <c r="B118" s="1"/>
      <c r="C118" s="1"/>
      <c r="D118" s="1"/>
      <c r="E118" s="1"/>
      <c r="F118" s="91"/>
      <c r="G118" s="91"/>
      <c r="H118" s="1"/>
      <c r="I118" s="1"/>
      <c r="J118" s="16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1"/>
      <c r="B119" s="1"/>
      <c r="C119" s="1"/>
      <c r="D119" s="1"/>
      <c r="E119" s="1"/>
      <c r="F119" s="91"/>
      <c r="G119" s="91"/>
      <c r="H119" s="1"/>
      <c r="I119" s="1"/>
      <c r="J119" s="16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1"/>
      <c r="B120" s="1"/>
      <c r="C120" s="1"/>
      <c r="D120" s="1"/>
      <c r="E120" s="1"/>
      <c r="F120" s="91"/>
      <c r="G120" s="91"/>
      <c r="H120" s="1"/>
      <c r="I120" s="1"/>
      <c r="J120" s="16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25">
      <c r="A121" s="1"/>
      <c r="B121" s="1"/>
      <c r="C121" s="1"/>
      <c r="D121" s="1"/>
      <c r="E121" s="1"/>
      <c r="F121" s="91"/>
      <c r="G121" s="91"/>
      <c r="H121" s="1"/>
      <c r="I121" s="1"/>
      <c r="J121" s="16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5">
      <c r="A122" s="1"/>
      <c r="B122" s="1"/>
      <c r="C122" s="1"/>
      <c r="D122" s="1"/>
      <c r="E122" s="1"/>
      <c r="F122" s="91"/>
      <c r="G122" s="91"/>
      <c r="H122" s="1"/>
      <c r="I122" s="1"/>
      <c r="J122" s="16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5">
      <c r="A123" s="1"/>
      <c r="B123" s="1"/>
      <c r="C123" s="1"/>
      <c r="D123" s="1"/>
      <c r="E123" s="1"/>
      <c r="F123" s="91"/>
      <c r="G123" s="91"/>
      <c r="H123" s="1"/>
      <c r="I123" s="1"/>
      <c r="J123" s="16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5">
      <c r="A124" s="1"/>
      <c r="B124" s="1"/>
      <c r="C124" s="1"/>
      <c r="D124" s="1"/>
      <c r="E124" s="1"/>
      <c r="F124" s="91"/>
      <c r="G124" s="91"/>
      <c r="H124" s="1"/>
      <c r="I124" s="1"/>
      <c r="J124" s="16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25">
      <c r="A125" s="1"/>
      <c r="B125" s="1"/>
      <c r="C125" s="1"/>
      <c r="D125" s="1"/>
      <c r="E125" s="1"/>
      <c r="F125" s="91"/>
      <c r="G125" s="91"/>
      <c r="H125" s="1"/>
      <c r="I125" s="1"/>
      <c r="J125" s="16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25">
      <c r="A126" s="1"/>
      <c r="B126" s="1"/>
      <c r="C126" s="1"/>
      <c r="D126" s="1"/>
      <c r="E126" s="1"/>
      <c r="F126" s="91"/>
      <c r="G126" s="91"/>
      <c r="H126" s="1"/>
      <c r="I126" s="1"/>
      <c r="J126" s="16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25">
      <c r="A127" s="1"/>
      <c r="B127" s="1"/>
      <c r="C127" s="1"/>
      <c r="D127" s="1"/>
      <c r="E127" s="1"/>
      <c r="F127" s="91"/>
      <c r="G127" s="91"/>
      <c r="H127" s="1"/>
      <c r="I127" s="1"/>
      <c r="J127" s="16"/>
      <c r="K127" s="1"/>
      <c r="L127" s="1"/>
      <c r="M127" s="1"/>
      <c r="N127" s="1"/>
      <c r="O127" s="1"/>
      <c r="P127" s="1"/>
      <c r="Q127" s="1"/>
    </row>
    <row r="128" spans="1:22" x14ac:dyDescent="0.25">
      <c r="A128" s="1"/>
      <c r="B128" s="1"/>
      <c r="C128" s="1"/>
      <c r="D128" s="1"/>
      <c r="E128" s="1"/>
      <c r="F128" s="91"/>
      <c r="G128" s="91"/>
      <c r="H128" s="1"/>
      <c r="I128" s="1"/>
      <c r="J128" s="16"/>
      <c r="K128" s="1"/>
      <c r="L128" s="1"/>
      <c r="M128" s="1"/>
      <c r="N128" s="1"/>
      <c r="O128" s="1"/>
      <c r="P128" s="1"/>
      <c r="Q128" s="1"/>
    </row>
    <row r="129" spans="1:17" x14ac:dyDescent="0.25">
      <c r="A129" s="1"/>
      <c r="B129" s="1"/>
      <c r="C129" s="1"/>
      <c r="D129" s="1"/>
      <c r="E129" s="1"/>
      <c r="F129" s="91"/>
      <c r="G129" s="91"/>
      <c r="H129" s="1"/>
      <c r="I129" s="1"/>
      <c r="J129" s="16"/>
      <c r="K129" s="1"/>
      <c r="L129" s="1"/>
      <c r="M129" s="1"/>
      <c r="N129" s="1"/>
      <c r="O129" s="1"/>
      <c r="P129" s="1"/>
      <c r="Q129" s="1"/>
    </row>
    <row r="130" spans="1:17" x14ac:dyDescent="0.25">
      <c r="A130" s="1"/>
      <c r="B130" s="1"/>
      <c r="C130" s="1"/>
      <c r="D130" s="1"/>
      <c r="E130" s="1"/>
      <c r="F130" s="91"/>
      <c r="G130" s="91"/>
      <c r="H130" s="1"/>
      <c r="I130" s="1"/>
      <c r="J130" s="16"/>
      <c r="K130" s="1"/>
      <c r="L130" s="1"/>
      <c r="M130" s="1"/>
      <c r="N130" s="1"/>
      <c r="O130" s="1"/>
      <c r="P130" s="1"/>
      <c r="Q130" s="1"/>
    </row>
    <row r="131" spans="1:17" x14ac:dyDescent="0.25">
      <c r="A131" s="1"/>
      <c r="B131" s="1"/>
      <c r="C131" s="1"/>
      <c r="D131" s="1"/>
      <c r="E131" s="1"/>
      <c r="F131" s="91"/>
      <c r="G131" s="91"/>
      <c r="H131" s="1"/>
      <c r="I131" s="1"/>
      <c r="J131" s="16"/>
      <c r="K131" s="1"/>
      <c r="L131" s="1"/>
      <c r="M131" s="1"/>
      <c r="N131" s="1"/>
      <c r="O131" s="1"/>
      <c r="P131" s="1"/>
      <c r="Q131" s="1"/>
    </row>
    <row r="132" spans="1:17" x14ac:dyDescent="0.25">
      <c r="A132" s="1"/>
      <c r="B132" s="1"/>
      <c r="C132" s="1"/>
      <c r="D132" s="1"/>
      <c r="E132" s="1"/>
      <c r="F132" s="91"/>
      <c r="G132" s="91"/>
      <c r="H132" s="1"/>
      <c r="I132" s="1"/>
      <c r="J132" s="16"/>
      <c r="K132" s="1"/>
      <c r="L132" s="1"/>
      <c r="M132" s="1"/>
      <c r="N132" s="1"/>
      <c r="O132" s="1"/>
      <c r="P132" s="1"/>
      <c r="Q132" s="1"/>
    </row>
    <row r="133" spans="1:17" x14ac:dyDescent="0.25">
      <c r="A133" s="1"/>
      <c r="B133" s="1"/>
      <c r="C133" s="1"/>
      <c r="D133" s="1"/>
      <c r="E133" s="1"/>
      <c r="F133" s="91"/>
      <c r="G133" s="91"/>
      <c r="H133" s="1"/>
      <c r="I133" s="1"/>
      <c r="J133" s="16"/>
      <c r="K133" s="1"/>
      <c r="L133" s="1"/>
      <c r="M133" s="1"/>
      <c r="N133" s="1"/>
      <c r="O133" s="1"/>
      <c r="P133" s="1"/>
      <c r="Q133" s="1"/>
    </row>
    <row r="134" spans="1:17" x14ac:dyDescent="0.25">
      <c r="A134" s="1"/>
      <c r="B134" s="1"/>
      <c r="C134" s="1"/>
      <c r="D134" s="1"/>
      <c r="E134" s="1"/>
      <c r="F134" s="91"/>
      <c r="G134" s="91"/>
      <c r="H134" s="1"/>
      <c r="I134" s="1"/>
      <c r="J134" s="16"/>
      <c r="K134" s="1"/>
      <c r="L134" s="1"/>
      <c r="M134" s="1"/>
      <c r="N134" s="1"/>
      <c r="O134" s="1"/>
      <c r="P134" s="1"/>
      <c r="Q134" s="1"/>
    </row>
    <row r="135" spans="1:17" x14ac:dyDescent="0.25">
      <c r="A135" s="1"/>
      <c r="B135" s="1"/>
      <c r="C135" s="1"/>
      <c r="D135" s="1"/>
      <c r="E135" s="1"/>
      <c r="F135" s="91"/>
      <c r="G135" s="91"/>
      <c r="H135" s="1"/>
      <c r="I135" s="1"/>
      <c r="J135" s="16"/>
      <c r="K135" s="1"/>
      <c r="L135" s="1"/>
      <c r="M135" s="1"/>
      <c r="N135" s="1"/>
      <c r="O135" s="1"/>
      <c r="P135" s="1"/>
      <c r="Q135" s="1"/>
    </row>
    <row r="136" spans="1:17" x14ac:dyDescent="0.25">
      <c r="A136" s="1"/>
      <c r="B136" s="1"/>
      <c r="C136" s="1"/>
      <c r="D136" s="1"/>
      <c r="E136" s="1"/>
      <c r="F136" s="91"/>
      <c r="G136" s="91"/>
      <c r="H136" s="1"/>
      <c r="I136" s="1"/>
      <c r="J136" s="16"/>
      <c r="K136" s="1"/>
      <c r="L136" s="1"/>
      <c r="M136" s="1"/>
      <c r="N136" s="1"/>
      <c r="O136" s="1"/>
      <c r="P136" s="1"/>
      <c r="Q136" s="1"/>
    </row>
    <row r="137" spans="1:17" x14ac:dyDescent="0.25">
      <c r="A137" s="1"/>
      <c r="B137" s="1"/>
      <c r="C137" s="1"/>
      <c r="D137" s="1"/>
      <c r="E137" s="1"/>
      <c r="F137" s="91"/>
      <c r="G137" s="91"/>
      <c r="H137" s="1"/>
      <c r="I137" s="1"/>
      <c r="J137" s="16"/>
      <c r="K137" s="1"/>
      <c r="L137" s="1"/>
      <c r="M137" s="1"/>
      <c r="N137" s="1"/>
      <c r="O137" s="1"/>
      <c r="P137" s="1"/>
      <c r="Q137" s="1"/>
    </row>
    <row r="138" spans="1:17" x14ac:dyDescent="0.25">
      <c r="A138" s="1"/>
      <c r="B138" s="1"/>
      <c r="C138" s="1"/>
      <c r="D138" s="1"/>
      <c r="E138" s="1"/>
      <c r="F138" s="91"/>
      <c r="G138" s="91"/>
      <c r="H138" s="1"/>
      <c r="I138" s="1"/>
      <c r="J138" s="16"/>
      <c r="K138" s="1"/>
      <c r="L138" s="1"/>
      <c r="M138" s="1"/>
      <c r="N138" s="1"/>
      <c r="O138" s="1"/>
      <c r="P138" s="1"/>
      <c r="Q138" s="1"/>
    </row>
    <row r="139" spans="1:17" x14ac:dyDescent="0.25">
      <c r="A139" s="1"/>
      <c r="B139" s="1"/>
      <c r="C139" s="1"/>
      <c r="D139" s="1"/>
      <c r="E139" s="1"/>
      <c r="F139" s="91"/>
      <c r="G139" s="91"/>
      <c r="H139" s="1"/>
      <c r="I139" s="1"/>
      <c r="J139" s="16"/>
      <c r="K139" s="1"/>
      <c r="L139" s="1"/>
      <c r="M139" s="1"/>
      <c r="N139" s="1"/>
      <c r="O139" s="1"/>
      <c r="P139" s="1"/>
      <c r="Q139" s="1"/>
    </row>
    <row r="140" spans="1:17" x14ac:dyDescent="0.25">
      <c r="A140" s="1"/>
      <c r="B140" s="1"/>
      <c r="C140" s="1"/>
      <c r="D140" s="1"/>
      <c r="E140" s="1"/>
      <c r="F140" s="91"/>
      <c r="G140" s="91"/>
      <c r="H140" s="1"/>
      <c r="I140" s="1"/>
      <c r="J140" s="16"/>
      <c r="K140" s="1"/>
      <c r="L140" s="1"/>
      <c r="M140" s="1"/>
      <c r="N140" s="1"/>
      <c r="O140" s="1"/>
      <c r="P140" s="1"/>
      <c r="Q140" s="1"/>
    </row>
    <row r="141" spans="1:17" x14ac:dyDescent="0.25">
      <c r="A141" s="1"/>
      <c r="B141" s="1"/>
      <c r="C141" s="1"/>
      <c r="D141" s="1"/>
      <c r="E141" s="1"/>
      <c r="F141" s="91"/>
      <c r="G141" s="91"/>
      <c r="H141" s="1"/>
      <c r="I141" s="1"/>
      <c r="J141" s="16"/>
      <c r="K141" s="1"/>
      <c r="L141" s="1"/>
      <c r="M141" s="1"/>
      <c r="N141" s="1"/>
      <c r="O141" s="1"/>
      <c r="P141" s="1"/>
      <c r="Q141" s="1"/>
    </row>
    <row r="142" spans="1:17" x14ac:dyDescent="0.25">
      <c r="A142" s="1"/>
      <c r="B142" s="1"/>
      <c r="C142" s="1"/>
      <c r="D142" s="1"/>
      <c r="E142" s="1"/>
      <c r="F142" s="91"/>
      <c r="G142" s="91"/>
      <c r="H142" s="1"/>
      <c r="I142" s="1"/>
      <c r="J142" s="16"/>
      <c r="K142" s="1"/>
      <c r="L142" s="1"/>
      <c r="M142" s="1"/>
      <c r="N142" s="1"/>
      <c r="O142" s="1"/>
      <c r="P142" s="1"/>
      <c r="Q142" s="1"/>
    </row>
    <row r="143" spans="1:17" x14ac:dyDescent="0.25">
      <c r="A143" s="1"/>
      <c r="B143" s="1"/>
      <c r="C143" s="1"/>
      <c r="D143" s="1"/>
      <c r="E143" s="1"/>
      <c r="F143" s="91"/>
      <c r="G143" s="91"/>
      <c r="H143" s="1"/>
      <c r="I143" s="1"/>
      <c r="J143" s="16"/>
      <c r="K143" s="1"/>
      <c r="L143" s="1"/>
      <c r="M143" s="1"/>
      <c r="N143" s="1"/>
      <c r="O143" s="1"/>
      <c r="P143" s="1"/>
      <c r="Q143" s="1"/>
    </row>
    <row r="144" spans="1:17" x14ac:dyDescent="0.25">
      <c r="A144" s="1"/>
      <c r="B144" s="1"/>
      <c r="C144" s="1"/>
      <c r="D144" s="1"/>
      <c r="E144" s="1"/>
      <c r="F144" s="91"/>
      <c r="G144" s="91"/>
      <c r="H144" s="1"/>
      <c r="I144" s="1"/>
      <c r="J144" s="16"/>
      <c r="K144" s="1"/>
      <c r="L144" s="1"/>
      <c r="M144" s="1"/>
      <c r="N144" s="1"/>
      <c r="O144" s="1"/>
      <c r="P144" s="1"/>
      <c r="Q144" s="1"/>
    </row>
    <row r="145" spans="1:17" x14ac:dyDescent="0.25">
      <c r="A145" s="1"/>
      <c r="B145" s="1"/>
      <c r="C145" s="1"/>
      <c r="D145" s="1"/>
      <c r="E145" s="1"/>
      <c r="F145" s="91"/>
      <c r="G145" s="91"/>
      <c r="H145" s="1"/>
      <c r="I145" s="1"/>
      <c r="J145" s="16"/>
      <c r="K145" s="1"/>
      <c r="L145" s="1"/>
      <c r="M145" s="1"/>
      <c r="N145" s="1"/>
      <c r="O145" s="1"/>
      <c r="P145" s="1"/>
      <c r="Q145" s="1"/>
    </row>
    <row r="146" spans="1:17" x14ac:dyDescent="0.25">
      <c r="A146" s="1"/>
      <c r="B146" s="1"/>
      <c r="C146" s="1"/>
      <c r="D146" s="1"/>
      <c r="E146" s="1"/>
      <c r="F146" s="91"/>
      <c r="G146" s="91"/>
      <c r="H146" s="1"/>
      <c r="I146" s="1"/>
      <c r="J146" s="16"/>
      <c r="K146" s="1"/>
      <c r="L146" s="1"/>
      <c r="M146" s="1"/>
      <c r="N146" s="1"/>
      <c r="O146" s="1"/>
      <c r="P146" s="1"/>
      <c r="Q146" s="1"/>
    </row>
    <row r="147" spans="1:17" x14ac:dyDescent="0.25">
      <c r="A147" s="1"/>
      <c r="B147" s="1"/>
      <c r="C147" s="1"/>
      <c r="D147" s="1"/>
      <c r="E147" s="1"/>
      <c r="F147" s="91"/>
      <c r="G147" s="91"/>
      <c r="H147" s="1"/>
      <c r="I147" s="1"/>
      <c r="J147" s="16"/>
      <c r="K147" s="1"/>
      <c r="L147" s="1"/>
      <c r="M147" s="1"/>
      <c r="N147" s="1"/>
      <c r="O147" s="1"/>
      <c r="P147" s="1"/>
      <c r="Q147" s="1"/>
    </row>
    <row r="148" spans="1:17" x14ac:dyDescent="0.25">
      <c r="A148" s="1"/>
      <c r="B148" s="1"/>
      <c r="C148" s="1"/>
      <c r="D148" s="1"/>
      <c r="E148" s="1"/>
      <c r="F148" s="91"/>
      <c r="G148" s="91"/>
      <c r="H148" s="1"/>
      <c r="I148" s="1"/>
      <c r="J148" s="16"/>
      <c r="K148" s="1"/>
      <c r="L148" s="1"/>
      <c r="M148" s="1"/>
      <c r="N148" s="1"/>
      <c r="O148" s="1"/>
      <c r="P148" s="1"/>
      <c r="Q148" s="1"/>
    </row>
    <row r="149" spans="1:17" x14ac:dyDescent="0.25">
      <c r="A149" s="1"/>
      <c r="B149" s="1"/>
      <c r="C149" s="1"/>
      <c r="D149" s="1"/>
      <c r="E149" s="1"/>
      <c r="F149" s="91"/>
      <c r="G149" s="91"/>
      <c r="H149" s="1"/>
      <c r="I149" s="1"/>
      <c r="J149" s="16"/>
      <c r="K149" s="1"/>
      <c r="L149" s="1"/>
      <c r="M149" s="1"/>
      <c r="N149" s="1"/>
      <c r="O149" s="1"/>
      <c r="P149" s="1"/>
      <c r="Q149" s="1"/>
    </row>
    <row r="150" spans="1:17" x14ac:dyDescent="0.25">
      <c r="A150" s="1"/>
      <c r="B150" s="1"/>
      <c r="C150" s="1"/>
      <c r="D150" s="1"/>
      <c r="E150" s="1"/>
      <c r="F150" s="91"/>
      <c r="G150" s="91"/>
      <c r="H150" s="1"/>
      <c r="I150" s="1"/>
      <c r="J150" s="16"/>
      <c r="K150" s="1"/>
      <c r="L150" s="1"/>
      <c r="M150" s="1"/>
      <c r="N150" s="1"/>
      <c r="O150" s="1"/>
      <c r="P150" s="1"/>
      <c r="Q150" s="1"/>
    </row>
    <row r="151" spans="1:17" x14ac:dyDescent="0.25">
      <c r="A151" s="1"/>
      <c r="B151" s="1"/>
      <c r="C151" s="1"/>
      <c r="D151" s="1"/>
      <c r="E151" s="1"/>
      <c r="F151" s="91"/>
      <c r="G151" s="91"/>
      <c r="H151" s="1"/>
      <c r="I151" s="1"/>
      <c r="J151" s="16"/>
      <c r="K151" s="1"/>
      <c r="L151" s="1"/>
      <c r="M151" s="1"/>
      <c r="N151" s="1"/>
      <c r="O151" s="1"/>
      <c r="P151" s="1"/>
      <c r="Q151" s="1"/>
    </row>
    <row r="152" spans="1:17" x14ac:dyDescent="0.25">
      <c r="A152" s="1"/>
      <c r="B152" s="1"/>
      <c r="C152" s="1"/>
      <c r="D152" s="1"/>
      <c r="E152" s="1"/>
      <c r="F152" s="91"/>
      <c r="G152" s="91"/>
      <c r="H152" s="1"/>
      <c r="I152" s="1"/>
      <c r="J152" s="16"/>
      <c r="K152" s="1"/>
      <c r="L152" s="1"/>
      <c r="M152" s="1"/>
      <c r="N152" s="1"/>
      <c r="O152" s="1"/>
      <c r="P152" s="1"/>
      <c r="Q152" s="1"/>
    </row>
    <row r="153" spans="1:17" x14ac:dyDescent="0.25">
      <c r="A153" s="1"/>
      <c r="B153" s="1"/>
      <c r="C153" s="1"/>
      <c r="D153" s="1"/>
      <c r="E153" s="1"/>
      <c r="F153" s="91"/>
      <c r="G153" s="91"/>
      <c r="H153" s="1"/>
      <c r="I153" s="1"/>
      <c r="J153" s="16"/>
      <c r="K153" s="1"/>
      <c r="L153" s="1"/>
      <c r="M153" s="1"/>
      <c r="N153" s="1"/>
      <c r="O153" s="1"/>
      <c r="P153" s="1"/>
      <c r="Q153" s="1"/>
    </row>
    <row r="154" spans="1:17" x14ac:dyDescent="0.25">
      <c r="A154" s="1"/>
      <c r="B154" s="1"/>
      <c r="C154" s="1"/>
      <c r="D154" s="1"/>
      <c r="E154" s="1"/>
      <c r="F154" s="91"/>
      <c r="G154" s="91"/>
      <c r="H154" s="1"/>
      <c r="I154" s="1"/>
      <c r="J154" s="16"/>
      <c r="K154" s="1"/>
      <c r="L154" s="1"/>
      <c r="M154" s="1"/>
      <c r="N154" s="1"/>
      <c r="O154" s="1"/>
      <c r="P154" s="1"/>
      <c r="Q154" s="1"/>
    </row>
    <row r="155" spans="1:17" x14ac:dyDescent="0.25">
      <c r="A155" s="1"/>
      <c r="H155" s="1"/>
      <c r="K155" s="1"/>
      <c r="L155" s="1"/>
      <c r="M155" s="1"/>
      <c r="N155" s="1"/>
      <c r="O155" s="1"/>
      <c r="P155" s="1"/>
      <c r="Q155" s="1"/>
    </row>
    <row r="156" spans="1:17" x14ac:dyDescent="0.25">
      <c r="A156" s="1"/>
      <c r="K156" s="1"/>
      <c r="L156" s="1"/>
      <c r="M156" s="1"/>
      <c r="N156" s="1"/>
      <c r="O156" s="1"/>
      <c r="P156" s="1"/>
      <c r="Q156" s="1"/>
    </row>
    <row r="157" spans="1:17" x14ac:dyDescent="0.25">
      <c r="A157" s="1"/>
      <c r="K157" s="1"/>
      <c r="L157" s="1"/>
      <c r="M157" s="1"/>
      <c r="N157" s="1"/>
      <c r="O157" s="1"/>
      <c r="P157" s="1"/>
      <c r="Q157" s="1"/>
    </row>
    <row r="158" spans="1:17" x14ac:dyDescent="0.25">
      <c r="A158" s="1"/>
      <c r="K158" s="1"/>
      <c r="L158" s="1"/>
      <c r="M158" s="1"/>
      <c r="N158" s="1"/>
      <c r="O158" s="1"/>
      <c r="P158" s="1"/>
      <c r="Q158" s="1"/>
    </row>
    <row r="159" spans="1:17" x14ac:dyDescent="0.25">
      <c r="A159" s="1"/>
      <c r="K159" s="1"/>
      <c r="L159" s="1"/>
      <c r="M159" s="1"/>
      <c r="N159" s="1"/>
      <c r="O159" s="1"/>
      <c r="P159" s="1"/>
      <c r="Q159" s="1"/>
    </row>
    <row r="160" spans="1:17" x14ac:dyDescent="0.25">
      <c r="A160" s="1"/>
      <c r="K160" s="1"/>
      <c r="L160" s="1"/>
      <c r="M160" s="1"/>
      <c r="N160" s="1"/>
      <c r="O160" s="1"/>
      <c r="P160" s="1"/>
      <c r="Q160" s="1"/>
    </row>
    <row r="161" spans="1:17" x14ac:dyDescent="0.25">
      <c r="A161" s="1"/>
      <c r="K161" s="1"/>
      <c r="L161" s="1"/>
      <c r="M161" s="1"/>
      <c r="N161" s="1"/>
      <c r="O161" s="1"/>
      <c r="P161" s="1"/>
      <c r="Q161" s="1"/>
    </row>
    <row r="162" spans="1:17" x14ac:dyDescent="0.25">
      <c r="A162" s="1"/>
      <c r="K162" s="1"/>
      <c r="L162" s="1"/>
      <c r="M162" s="1"/>
      <c r="N162" s="1"/>
      <c r="O162" s="1"/>
      <c r="P162" s="1"/>
      <c r="Q162" s="1"/>
    </row>
    <row r="163" spans="1:17" x14ac:dyDescent="0.25">
      <c r="A163" s="1"/>
      <c r="K163" s="1"/>
      <c r="L163" s="1"/>
      <c r="M163" s="1"/>
      <c r="N163" s="1"/>
      <c r="O163" s="1"/>
      <c r="P163" s="1"/>
      <c r="Q163" s="1"/>
    </row>
    <row r="164" spans="1:17" x14ac:dyDescent="0.25">
      <c r="A164" s="1"/>
      <c r="K164" s="1"/>
      <c r="L164" s="1"/>
      <c r="M164" s="1"/>
      <c r="N164" s="1"/>
      <c r="O164" s="1"/>
      <c r="P164" s="1"/>
      <c r="Q164" s="1"/>
    </row>
    <row r="165" spans="1:17" x14ac:dyDescent="0.25">
      <c r="A165" s="1"/>
      <c r="K165" s="1"/>
      <c r="L165" s="1"/>
      <c r="M165" s="1"/>
      <c r="N165" s="1"/>
      <c r="O165" s="1"/>
      <c r="P165" s="1"/>
      <c r="Q165" s="1"/>
    </row>
    <row r="166" spans="1:17" x14ac:dyDescent="0.25">
      <c r="A166" s="1"/>
      <c r="K166" s="1"/>
      <c r="L166" s="1"/>
      <c r="M166" s="1"/>
      <c r="N166" s="1"/>
      <c r="O166" s="1"/>
      <c r="P166" s="1"/>
      <c r="Q166" s="1"/>
    </row>
    <row r="167" spans="1:17" x14ac:dyDescent="0.25">
      <c r="A167" s="1"/>
      <c r="K167" s="1"/>
      <c r="L167" s="1"/>
      <c r="M167" s="1"/>
      <c r="N167" s="1"/>
      <c r="O167" s="1"/>
      <c r="P167" s="1"/>
      <c r="Q167" s="1"/>
    </row>
    <row r="168" spans="1:17" x14ac:dyDescent="0.25">
      <c r="A168" s="1"/>
      <c r="K168" s="1"/>
      <c r="L168" s="1"/>
      <c r="M168" s="1"/>
      <c r="N168" s="1"/>
      <c r="O168" s="1"/>
      <c r="P168" s="1"/>
      <c r="Q168" s="1"/>
    </row>
    <row r="169" spans="1:17" x14ac:dyDescent="0.25">
      <c r="A169" s="1"/>
      <c r="K169" s="1"/>
      <c r="L169" s="1"/>
      <c r="M169" s="1"/>
      <c r="N169" s="1"/>
      <c r="O169" s="1"/>
      <c r="P169" s="1"/>
      <c r="Q169" s="1"/>
    </row>
    <row r="170" spans="1:17" x14ac:dyDescent="0.25">
      <c r="A170" s="1"/>
      <c r="K170" s="1"/>
      <c r="L170" s="1"/>
      <c r="M170" s="1"/>
      <c r="N170" s="1"/>
      <c r="O170" s="1"/>
      <c r="P170" s="1"/>
      <c r="Q170" s="1"/>
    </row>
    <row r="171" spans="1:17" x14ac:dyDescent="0.25">
      <c r="A171" s="1"/>
      <c r="K171" s="1"/>
      <c r="L171" s="1"/>
      <c r="M171" s="1"/>
      <c r="N171" s="1"/>
      <c r="O171" s="1"/>
      <c r="P171" s="1"/>
      <c r="Q171" s="1"/>
    </row>
    <row r="172" spans="1:17" x14ac:dyDescent="0.25">
      <c r="A172" s="1"/>
      <c r="K172" s="1"/>
      <c r="L172" s="1"/>
      <c r="M172" s="1"/>
      <c r="N172" s="1"/>
      <c r="O172" s="1"/>
      <c r="P172" s="1"/>
      <c r="Q172" s="1"/>
    </row>
    <row r="173" spans="1:17" x14ac:dyDescent="0.25">
      <c r="A173" s="1"/>
      <c r="K173" s="1"/>
      <c r="L173" s="1"/>
      <c r="M173" s="1"/>
      <c r="N173" s="1"/>
      <c r="O173" s="1"/>
      <c r="P173" s="1"/>
      <c r="Q173" s="1"/>
    </row>
    <row r="174" spans="1:17" x14ac:dyDescent="0.25">
      <c r="A174" s="1"/>
      <c r="K174" s="1"/>
      <c r="L174" s="1"/>
      <c r="M174" s="1"/>
      <c r="N174" s="1"/>
      <c r="O174" s="1"/>
      <c r="P174" s="1"/>
      <c r="Q174" s="1"/>
    </row>
    <row r="175" spans="1:17" x14ac:dyDescent="0.25">
      <c r="A175" s="1"/>
      <c r="K175" s="1"/>
      <c r="L175" s="1"/>
      <c r="M175" s="1"/>
      <c r="N175" s="1"/>
      <c r="O175" s="1"/>
      <c r="P175" s="1"/>
      <c r="Q175" s="1"/>
    </row>
    <row r="176" spans="1:17" x14ac:dyDescent="0.25">
      <c r="A176" s="1"/>
      <c r="K176" s="1"/>
      <c r="L176" s="1"/>
      <c r="M176" s="1"/>
      <c r="N176" s="1"/>
      <c r="O176" s="1"/>
      <c r="P176" s="1"/>
      <c r="Q176" s="1"/>
    </row>
    <row r="177" spans="1:17" x14ac:dyDescent="0.25">
      <c r="A177" s="1"/>
      <c r="K177" s="1"/>
      <c r="L177" s="1"/>
      <c r="M177" s="1"/>
      <c r="N177" s="1"/>
      <c r="O177" s="1"/>
      <c r="P177" s="1"/>
      <c r="Q177" s="1"/>
    </row>
    <row r="178" spans="1:17" x14ac:dyDescent="0.25">
      <c r="A178" s="1"/>
      <c r="K178" s="1"/>
      <c r="L178" s="1"/>
      <c r="M178" s="1"/>
      <c r="N178" s="1"/>
      <c r="O178" s="1"/>
      <c r="P178" s="1"/>
      <c r="Q178" s="1"/>
    </row>
    <row r="179" spans="1:17" x14ac:dyDescent="0.25">
      <c r="A179" s="1"/>
      <c r="K179" s="1"/>
      <c r="L179" s="1"/>
      <c r="M179" s="1"/>
      <c r="N179" s="1"/>
      <c r="O179" s="1"/>
      <c r="P179" s="1"/>
      <c r="Q179" s="1"/>
    </row>
    <row r="180" spans="1:17" x14ac:dyDescent="0.25">
      <c r="A180" s="1"/>
      <c r="K180" s="1"/>
      <c r="L180" s="1"/>
      <c r="M180" s="1"/>
      <c r="N180" s="1"/>
      <c r="O180" s="1"/>
      <c r="P180" s="1"/>
      <c r="Q180" s="1"/>
    </row>
    <row r="181" spans="1:17" x14ac:dyDescent="0.25">
      <c r="A181" s="1"/>
      <c r="K181" s="1"/>
      <c r="L181" s="1"/>
      <c r="M181" s="1"/>
      <c r="N181" s="1"/>
      <c r="O181" s="1"/>
      <c r="P181" s="1"/>
      <c r="Q181" s="1"/>
    </row>
    <row r="182" spans="1:17" x14ac:dyDescent="0.25">
      <c r="A182" s="1"/>
      <c r="K182" s="1"/>
      <c r="L182" s="1"/>
      <c r="M182" s="1"/>
      <c r="N182" s="1"/>
      <c r="O182" s="1"/>
      <c r="P182" s="1"/>
      <c r="Q182" s="1"/>
    </row>
    <row r="183" spans="1:17" x14ac:dyDescent="0.25">
      <c r="A183" s="1"/>
      <c r="K183" s="1"/>
      <c r="L183" s="1"/>
      <c r="M183" s="1"/>
      <c r="N183" s="1"/>
      <c r="O183" s="1"/>
      <c r="P183" s="1"/>
      <c r="Q183" s="1"/>
    </row>
    <row r="184" spans="1:17" x14ac:dyDescent="0.25">
      <c r="A184" s="1"/>
      <c r="K184" s="1"/>
      <c r="L184" s="1"/>
      <c r="M184" s="1"/>
      <c r="N184" s="1"/>
      <c r="O184" s="1"/>
      <c r="P184" s="1"/>
      <c r="Q184" s="1"/>
    </row>
    <row r="185" spans="1:17" x14ac:dyDescent="0.25">
      <c r="A185" s="1"/>
      <c r="K185" s="1"/>
      <c r="L185" s="1"/>
      <c r="M185" s="1"/>
      <c r="N185" s="1"/>
      <c r="O185" s="1"/>
      <c r="P185" s="1"/>
      <c r="Q185" s="1"/>
    </row>
    <row r="186" spans="1:17" x14ac:dyDescent="0.25">
      <c r="A186" s="1"/>
      <c r="K186" s="1"/>
      <c r="L186" s="1"/>
      <c r="M186" s="1"/>
      <c r="N186" s="1"/>
      <c r="O186" s="1"/>
      <c r="P186" s="1"/>
      <c r="Q186" s="1"/>
    </row>
    <row r="187" spans="1:17" x14ac:dyDescent="0.25">
      <c r="A187" s="1"/>
      <c r="K187" s="1"/>
      <c r="L187" s="1"/>
      <c r="M187" s="1"/>
      <c r="N187" s="1"/>
      <c r="O187" s="1"/>
      <c r="P187" s="1"/>
      <c r="Q187" s="1"/>
    </row>
    <row r="188" spans="1:17" x14ac:dyDescent="0.25">
      <c r="A188" s="1"/>
      <c r="K188" s="1"/>
      <c r="L188" s="1"/>
      <c r="M188" s="1"/>
      <c r="N188" s="1"/>
      <c r="O188" s="1"/>
      <c r="P188" s="1"/>
      <c r="Q188" s="1"/>
    </row>
    <row r="189" spans="1:17" x14ac:dyDescent="0.25">
      <c r="A189" s="1"/>
      <c r="K189" s="1"/>
      <c r="L189" s="1"/>
      <c r="M189" s="1"/>
      <c r="N189" s="1"/>
      <c r="O189" s="1"/>
      <c r="P189" s="1"/>
      <c r="Q189" s="1"/>
    </row>
    <row r="190" spans="1:17" x14ac:dyDescent="0.25">
      <c r="A190" s="1"/>
      <c r="K190" s="1"/>
      <c r="L190" s="1"/>
      <c r="M190" s="1"/>
      <c r="N190" s="1"/>
      <c r="O190" s="1"/>
      <c r="P190" s="1"/>
      <c r="Q190" s="1"/>
    </row>
    <row r="191" spans="1:17" x14ac:dyDescent="0.25">
      <c r="A191" s="1"/>
      <c r="K191" s="1"/>
      <c r="L191" s="1"/>
      <c r="M191" s="1"/>
      <c r="N191" s="1"/>
      <c r="O191" s="1"/>
      <c r="P191" s="1"/>
      <c r="Q191" s="1"/>
    </row>
    <row r="192" spans="1:17" x14ac:dyDescent="0.25">
      <c r="A192" s="1"/>
      <c r="K192" s="1"/>
      <c r="L192" s="1"/>
      <c r="M192" s="1"/>
      <c r="N192" s="1"/>
      <c r="O192" s="1"/>
      <c r="P192" s="1"/>
      <c r="Q192" s="1"/>
    </row>
    <row r="193" spans="1:17" x14ac:dyDescent="0.25">
      <c r="A193" s="1"/>
      <c r="K193" s="1"/>
      <c r="L193" s="1"/>
      <c r="M193" s="1"/>
      <c r="N193" s="1"/>
      <c r="O193" s="1"/>
      <c r="P193" s="1"/>
      <c r="Q193" s="1"/>
    </row>
    <row r="194" spans="1:17" x14ac:dyDescent="0.25">
      <c r="A194" s="1"/>
      <c r="K194" s="1"/>
      <c r="L194" s="1"/>
      <c r="M194" s="1"/>
      <c r="N194" s="1"/>
      <c r="O194" s="1"/>
      <c r="P194" s="1"/>
      <c r="Q194" s="1"/>
    </row>
    <row r="195" spans="1:17" x14ac:dyDescent="0.25">
      <c r="A195" s="1"/>
      <c r="K195" s="1"/>
      <c r="L195" s="1"/>
      <c r="M195" s="1"/>
      <c r="N195" s="1"/>
      <c r="O195" s="1"/>
      <c r="P195" s="1"/>
      <c r="Q195" s="1"/>
    </row>
    <row r="196" spans="1:17" x14ac:dyDescent="0.25">
      <c r="A196" s="1"/>
      <c r="K196" s="1"/>
      <c r="L196" s="1"/>
      <c r="M196" s="1"/>
      <c r="N196" s="1"/>
      <c r="O196" s="1"/>
      <c r="P196" s="1"/>
      <c r="Q196" s="1"/>
    </row>
    <row r="197" spans="1:17" x14ac:dyDescent="0.25">
      <c r="A197" s="1"/>
      <c r="K197" s="1"/>
      <c r="L197" s="1"/>
      <c r="M197" s="1"/>
      <c r="N197" s="1"/>
      <c r="O197" s="1"/>
      <c r="P197" s="1"/>
      <c r="Q197" s="1"/>
    </row>
    <row r="198" spans="1:17" x14ac:dyDescent="0.25">
      <c r="A198" s="1"/>
      <c r="K198" s="1"/>
      <c r="L198" s="1"/>
      <c r="M198" s="1"/>
      <c r="N198" s="1"/>
      <c r="O198" s="1"/>
      <c r="P198" s="1"/>
      <c r="Q198" s="1"/>
    </row>
    <row r="199" spans="1:17" x14ac:dyDescent="0.25">
      <c r="A199" s="1"/>
      <c r="K199" s="1"/>
      <c r="L199" s="1"/>
      <c r="M199" s="1"/>
      <c r="N199" s="1"/>
      <c r="O199" s="1"/>
      <c r="P199" s="1"/>
      <c r="Q199" s="1"/>
    </row>
    <row r="200" spans="1:17" x14ac:dyDescent="0.25">
      <c r="A200" s="1"/>
      <c r="K200" s="1"/>
      <c r="L200" s="1"/>
      <c r="M200" s="1"/>
      <c r="N200" s="1"/>
      <c r="O200" s="1"/>
      <c r="P200" s="1"/>
      <c r="Q200" s="1"/>
    </row>
    <row r="201" spans="1:17" x14ac:dyDescent="0.25">
      <c r="A201" s="1"/>
      <c r="K201" s="1"/>
      <c r="L201" s="1"/>
      <c r="M201" s="1"/>
      <c r="N201" s="1"/>
      <c r="O201" s="1"/>
      <c r="P201" s="1"/>
      <c r="Q201" s="1"/>
    </row>
    <row r="202" spans="1:17" x14ac:dyDescent="0.25">
      <c r="A202" s="1"/>
      <c r="K202" s="1"/>
      <c r="L202" s="1"/>
      <c r="M202" s="1"/>
      <c r="N202" s="1"/>
      <c r="O202" s="1"/>
      <c r="P202" s="1"/>
      <c r="Q202" s="1"/>
    </row>
    <row r="203" spans="1:17" x14ac:dyDescent="0.25">
      <c r="A203" s="1"/>
      <c r="K203" s="1"/>
      <c r="L203" s="1"/>
      <c r="M203" s="1"/>
      <c r="N203" s="1"/>
      <c r="O203" s="1"/>
      <c r="P203" s="1"/>
      <c r="Q203" s="1"/>
    </row>
    <row r="204" spans="1:17" x14ac:dyDescent="0.25">
      <c r="A204" s="1"/>
      <c r="K204" s="1"/>
      <c r="L204" s="1"/>
      <c r="M204" s="1"/>
      <c r="N204" s="1"/>
      <c r="O204" s="1"/>
      <c r="P204" s="1"/>
      <c r="Q204" s="1"/>
    </row>
    <row r="205" spans="1:17" x14ac:dyDescent="0.25">
      <c r="A205" s="1"/>
      <c r="K205" s="1"/>
      <c r="L205" s="1"/>
      <c r="M205" s="1"/>
      <c r="N205" s="1"/>
      <c r="O205" s="1"/>
      <c r="P205" s="1"/>
      <c r="Q205" s="1"/>
    </row>
    <row r="206" spans="1:17" x14ac:dyDescent="0.25">
      <c r="A206" s="1"/>
      <c r="K206" s="1"/>
      <c r="L206" s="1"/>
      <c r="M206" s="1"/>
      <c r="N206" s="1"/>
      <c r="O206" s="1"/>
      <c r="P206" s="1"/>
      <c r="Q206" s="1"/>
    </row>
    <row r="207" spans="1:17" x14ac:dyDescent="0.25">
      <c r="A207" s="1"/>
      <c r="K207" s="1"/>
      <c r="L207" s="1"/>
      <c r="M207" s="1"/>
      <c r="N207" s="1"/>
      <c r="O207" s="1"/>
      <c r="P207" s="1"/>
      <c r="Q207" s="1"/>
    </row>
    <row r="208" spans="1:17" x14ac:dyDescent="0.25">
      <c r="A208" s="1"/>
      <c r="K208" s="1"/>
      <c r="L208" s="1"/>
      <c r="M208" s="1"/>
      <c r="N208" s="1"/>
      <c r="O208" s="1"/>
      <c r="P208" s="1"/>
      <c r="Q208" s="1"/>
    </row>
    <row r="209" spans="1:17" x14ac:dyDescent="0.25">
      <c r="A209" s="1"/>
      <c r="K209" s="1"/>
      <c r="L209" s="1"/>
      <c r="M209" s="1"/>
      <c r="N209" s="1"/>
      <c r="O209" s="1"/>
      <c r="P209" s="1"/>
      <c r="Q209" s="1"/>
    </row>
    <row r="210" spans="1:17" x14ac:dyDescent="0.25">
      <c r="A210" s="1"/>
      <c r="K210" s="1"/>
      <c r="L210" s="1"/>
      <c r="M210" s="1"/>
      <c r="N210" s="1"/>
      <c r="O210" s="1"/>
      <c r="P210" s="1"/>
      <c r="Q210" s="1"/>
    </row>
    <row r="211" spans="1:17" x14ac:dyDescent="0.25">
      <c r="A211" s="1"/>
      <c r="K211" s="1"/>
      <c r="L211" s="1"/>
      <c r="M211" s="1"/>
      <c r="N211" s="1"/>
      <c r="O211" s="1"/>
      <c r="P211" s="1"/>
      <c r="Q211" s="1"/>
    </row>
    <row r="212" spans="1:17" x14ac:dyDescent="0.25">
      <c r="A212" s="1"/>
      <c r="K212" s="1"/>
      <c r="L212" s="1"/>
      <c r="M212" s="1"/>
      <c r="N212" s="1"/>
      <c r="O212" s="1"/>
      <c r="P212" s="1"/>
      <c r="Q212" s="1"/>
    </row>
    <row r="213" spans="1:17" x14ac:dyDescent="0.25">
      <c r="A213" s="1"/>
      <c r="K213" s="1"/>
      <c r="L213" s="1"/>
      <c r="M213" s="1"/>
      <c r="N213" s="1"/>
      <c r="O213" s="1"/>
      <c r="P213" s="1"/>
      <c r="Q213" s="1"/>
    </row>
    <row r="214" spans="1:17" x14ac:dyDescent="0.25">
      <c r="A214" s="1"/>
      <c r="K214" s="1"/>
      <c r="L214" s="1"/>
      <c r="M214" s="1"/>
      <c r="N214" s="1"/>
      <c r="O214" s="1"/>
      <c r="P214" s="1"/>
      <c r="Q214" s="1"/>
    </row>
    <row r="215" spans="1:17" x14ac:dyDescent="0.25">
      <c r="A215" s="1"/>
      <c r="K215" s="1"/>
      <c r="L215" s="1"/>
      <c r="M215" s="1"/>
      <c r="N215" s="1"/>
      <c r="O215" s="1"/>
      <c r="P215" s="1"/>
      <c r="Q215" s="1"/>
    </row>
    <row r="216" spans="1:17" x14ac:dyDescent="0.25">
      <c r="A216" s="1"/>
      <c r="K216" s="1"/>
      <c r="L216" s="1"/>
      <c r="M216" s="1"/>
      <c r="N216" s="1"/>
      <c r="O216" s="1"/>
      <c r="P216" s="1"/>
      <c r="Q216" s="1"/>
    </row>
    <row r="217" spans="1:17" x14ac:dyDescent="0.25">
      <c r="A217" s="1"/>
      <c r="K217" s="1"/>
      <c r="L217" s="1"/>
      <c r="M217" s="1"/>
      <c r="N217" s="1"/>
      <c r="O217" s="1"/>
      <c r="P217" s="1"/>
      <c r="Q217" s="1"/>
    </row>
    <row r="218" spans="1:17" x14ac:dyDescent="0.25">
      <c r="A218" s="1"/>
      <c r="K218" s="1"/>
      <c r="L218" s="1"/>
      <c r="M218" s="1"/>
      <c r="N218" s="1"/>
      <c r="O218" s="1"/>
      <c r="P218" s="1"/>
      <c r="Q218" s="1"/>
    </row>
    <row r="219" spans="1:17" x14ac:dyDescent="0.25">
      <c r="A219" s="1"/>
      <c r="K219" s="1"/>
      <c r="L219" s="1"/>
      <c r="M219" s="1"/>
      <c r="N219" s="1"/>
      <c r="O219" s="1"/>
      <c r="P219" s="1"/>
      <c r="Q219" s="1"/>
    </row>
    <row r="220" spans="1:17" x14ac:dyDescent="0.25">
      <c r="A220" s="1"/>
      <c r="K220" s="1"/>
      <c r="L220" s="1"/>
      <c r="M220" s="1"/>
      <c r="N220" s="1"/>
      <c r="O220" s="1"/>
      <c r="P220" s="1"/>
      <c r="Q220" s="1"/>
    </row>
    <row r="221" spans="1:17" x14ac:dyDescent="0.25">
      <c r="A221" s="1"/>
      <c r="K221" s="1"/>
      <c r="L221" s="1"/>
      <c r="M221" s="1"/>
      <c r="N221" s="1"/>
      <c r="O221" s="1"/>
      <c r="P221" s="1"/>
      <c r="Q221" s="1"/>
    </row>
    <row r="222" spans="1:17" x14ac:dyDescent="0.25">
      <c r="A222" s="1"/>
      <c r="K222" s="1"/>
      <c r="L222" s="1"/>
      <c r="M222" s="1"/>
      <c r="N222" s="1"/>
      <c r="O222" s="1"/>
      <c r="P222" s="1"/>
      <c r="Q222" s="1"/>
    </row>
    <row r="223" spans="1:17" x14ac:dyDescent="0.25">
      <c r="A223" s="1"/>
      <c r="K223" s="1"/>
      <c r="L223" s="1"/>
      <c r="M223" s="1"/>
      <c r="N223" s="1"/>
      <c r="O223" s="1"/>
      <c r="P223" s="1"/>
      <c r="Q223" s="1"/>
    </row>
    <row r="224" spans="1:17" x14ac:dyDescent="0.25">
      <c r="A224" s="1"/>
      <c r="K224" s="1"/>
      <c r="L224" s="1"/>
      <c r="M224" s="1"/>
      <c r="N224" s="1"/>
      <c r="O224" s="1"/>
      <c r="P224" s="1"/>
      <c r="Q224" s="1"/>
    </row>
    <row r="225" spans="1:17" x14ac:dyDescent="0.25">
      <c r="A225" s="1"/>
      <c r="K225" s="1"/>
      <c r="L225" s="1"/>
      <c r="M225" s="1"/>
      <c r="N225" s="1"/>
      <c r="O225" s="1"/>
      <c r="P225" s="1"/>
      <c r="Q225" s="1"/>
    </row>
    <row r="226" spans="1:17" x14ac:dyDescent="0.25">
      <c r="A226" s="1"/>
      <c r="K226" s="1"/>
      <c r="L226" s="1"/>
      <c r="M226" s="1"/>
      <c r="N226" s="1"/>
      <c r="O226" s="1"/>
      <c r="P226" s="1"/>
      <c r="Q226" s="1"/>
    </row>
    <row r="227" spans="1:17" x14ac:dyDescent="0.25">
      <c r="A227" s="1"/>
      <c r="K227" s="1"/>
      <c r="L227" s="1"/>
      <c r="M227" s="1"/>
      <c r="N227" s="1"/>
      <c r="O227" s="1"/>
      <c r="P227" s="1"/>
      <c r="Q227" s="1"/>
    </row>
    <row r="228" spans="1:17" x14ac:dyDescent="0.25">
      <c r="A228" s="1"/>
      <c r="K228" s="1"/>
      <c r="L228" s="1"/>
      <c r="M228" s="1"/>
      <c r="N228" s="1"/>
      <c r="O228" s="1"/>
      <c r="P228" s="1"/>
      <c r="Q228" s="1"/>
    </row>
    <row r="229" spans="1:17" x14ac:dyDescent="0.25">
      <c r="A229" s="1"/>
      <c r="K229" s="1"/>
      <c r="L229" s="1"/>
      <c r="M229" s="1"/>
      <c r="N229" s="1"/>
      <c r="O229" s="1"/>
      <c r="P229" s="1"/>
      <c r="Q229" s="1"/>
    </row>
    <row r="230" spans="1:17" x14ac:dyDescent="0.25">
      <c r="A230" s="1"/>
      <c r="K230" s="1"/>
      <c r="L230" s="1"/>
      <c r="M230" s="1"/>
      <c r="N230" s="1"/>
      <c r="O230" s="1"/>
      <c r="P230" s="1"/>
      <c r="Q230" s="1"/>
    </row>
    <row r="231" spans="1:17" x14ac:dyDescent="0.25">
      <c r="A231" s="1"/>
      <c r="K231" s="1"/>
      <c r="L231" s="1"/>
      <c r="M231" s="1"/>
      <c r="N231" s="1"/>
      <c r="O231" s="1"/>
      <c r="P231" s="1"/>
      <c r="Q231" s="1"/>
    </row>
    <row r="232" spans="1:17" x14ac:dyDescent="0.25">
      <c r="A232" s="1"/>
      <c r="K232" s="1"/>
      <c r="L232" s="1"/>
      <c r="M232" s="1"/>
      <c r="N232" s="1"/>
      <c r="O232" s="1"/>
      <c r="P232" s="1"/>
      <c r="Q232" s="1"/>
    </row>
    <row r="233" spans="1:17" x14ac:dyDescent="0.25">
      <c r="A233" s="1"/>
      <c r="K233" s="1"/>
      <c r="L233" s="1"/>
      <c r="M233" s="1"/>
      <c r="N233" s="1"/>
      <c r="O233" s="1"/>
      <c r="P233" s="1"/>
      <c r="Q233" s="1"/>
    </row>
    <row r="234" spans="1:17" x14ac:dyDescent="0.25">
      <c r="A234" s="1"/>
      <c r="K234" s="1"/>
      <c r="L234" s="1"/>
      <c r="M234" s="1"/>
      <c r="N234" s="1"/>
      <c r="O234" s="1"/>
      <c r="P234" s="1"/>
      <c r="Q234" s="1"/>
    </row>
    <row r="235" spans="1:17" x14ac:dyDescent="0.25">
      <c r="A235" s="1"/>
      <c r="K235" s="1"/>
      <c r="L235" s="1"/>
      <c r="M235" s="1"/>
      <c r="N235" s="1"/>
      <c r="O235" s="1"/>
      <c r="P235" s="1"/>
      <c r="Q235" s="1"/>
    </row>
    <row r="236" spans="1:17" x14ac:dyDescent="0.25">
      <c r="A236" s="1"/>
      <c r="K236" s="1"/>
      <c r="L236" s="1"/>
      <c r="M236" s="1"/>
      <c r="N236" s="1"/>
      <c r="O236" s="1"/>
      <c r="P236" s="1"/>
      <c r="Q236" s="1"/>
    </row>
    <row r="237" spans="1:17" x14ac:dyDescent="0.25">
      <c r="A237" s="1"/>
      <c r="K237" s="1"/>
      <c r="L237" s="1"/>
      <c r="M237" s="1"/>
      <c r="N237" s="1"/>
      <c r="O237" s="1"/>
      <c r="P237" s="1"/>
      <c r="Q237" s="1"/>
    </row>
    <row r="238" spans="1:17" x14ac:dyDescent="0.25">
      <c r="A238" s="1"/>
      <c r="K238" s="1"/>
      <c r="L238" s="1"/>
      <c r="M238" s="1"/>
      <c r="N238" s="1"/>
      <c r="O238" s="1"/>
      <c r="P238" s="1"/>
      <c r="Q238" s="1"/>
    </row>
    <row r="239" spans="1:17" x14ac:dyDescent="0.25">
      <c r="A239" s="1"/>
      <c r="K239" s="1"/>
      <c r="L239" s="1"/>
      <c r="M239" s="1"/>
      <c r="N239" s="1"/>
      <c r="O239" s="1"/>
      <c r="P239" s="1"/>
      <c r="Q239" s="1"/>
    </row>
    <row r="240" spans="1:17" x14ac:dyDescent="0.25">
      <c r="A240" s="1"/>
      <c r="K240" s="1"/>
      <c r="L240" s="1"/>
      <c r="M240" s="1"/>
      <c r="N240" s="1"/>
      <c r="O240" s="1"/>
      <c r="P240" s="1"/>
      <c r="Q240" s="1"/>
    </row>
    <row r="241" spans="1:17" x14ac:dyDescent="0.25">
      <c r="A241" s="1"/>
      <c r="K241" s="1"/>
      <c r="L241" s="1"/>
      <c r="M241" s="1"/>
      <c r="N241" s="1"/>
      <c r="O241" s="1"/>
      <c r="P241" s="1"/>
      <c r="Q241" s="1"/>
    </row>
    <row r="242" spans="1:17" x14ac:dyDescent="0.25">
      <c r="A242" s="1"/>
      <c r="K242" s="1"/>
      <c r="L242" s="1"/>
      <c r="M242" s="1"/>
      <c r="N242" s="1"/>
      <c r="O242" s="1"/>
      <c r="P242" s="1"/>
      <c r="Q242" s="1"/>
    </row>
    <row r="243" spans="1:17" x14ac:dyDescent="0.25">
      <c r="A243" s="1"/>
      <c r="K243" s="1"/>
      <c r="L243" s="1"/>
      <c r="M243" s="1"/>
      <c r="N243" s="1"/>
      <c r="O243" s="1"/>
      <c r="P243" s="1"/>
      <c r="Q243" s="1"/>
    </row>
    <row r="244" spans="1:17" x14ac:dyDescent="0.25">
      <c r="A244" s="1"/>
      <c r="K244" s="1"/>
      <c r="L244" s="1"/>
      <c r="M244" s="1"/>
      <c r="N244" s="1"/>
      <c r="O244" s="1"/>
      <c r="P244" s="1"/>
      <c r="Q244" s="1"/>
    </row>
    <row r="245" spans="1:17" x14ac:dyDescent="0.25">
      <c r="A245" s="1"/>
      <c r="K245" s="1"/>
      <c r="L245" s="1"/>
      <c r="M245" s="1"/>
      <c r="N245" s="1"/>
      <c r="O245" s="1"/>
      <c r="P245" s="1"/>
      <c r="Q245" s="1"/>
    </row>
    <row r="246" spans="1:17" x14ac:dyDescent="0.25">
      <c r="A246" s="1"/>
      <c r="K246" s="1"/>
      <c r="L246" s="1"/>
      <c r="M246" s="1"/>
      <c r="N246" s="1"/>
      <c r="O246" s="1"/>
      <c r="P246" s="1"/>
      <c r="Q246" s="1"/>
    </row>
    <row r="247" spans="1:17" x14ac:dyDescent="0.25">
      <c r="A247" s="1"/>
      <c r="K247" s="1"/>
      <c r="L247" s="1"/>
      <c r="M247" s="1"/>
      <c r="N247" s="1"/>
      <c r="O247" s="1"/>
      <c r="P247" s="1"/>
      <c r="Q247" s="1"/>
    </row>
    <row r="248" spans="1:17" x14ac:dyDescent="0.25">
      <c r="A248" s="1"/>
      <c r="K248" s="1"/>
      <c r="L248" s="1"/>
      <c r="M248" s="1"/>
      <c r="N248" s="1"/>
      <c r="O248" s="1"/>
      <c r="P248" s="1"/>
      <c r="Q248" s="1"/>
    </row>
    <row r="249" spans="1:17" x14ac:dyDescent="0.25">
      <c r="A249" s="1"/>
      <c r="K249" s="1"/>
      <c r="L249" s="1"/>
      <c r="M249" s="1"/>
      <c r="N249" s="1"/>
      <c r="O249" s="1"/>
      <c r="P249" s="1"/>
      <c r="Q249" s="1"/>
    </row>
    <row r="250" spans="1:17" x14ac:dyDescent="0.25">
      <c r="A250" s="1"/>
      <c r="K250" s="1"/>
      <c r="L250" s="1"/>
      <c r="M250" s="1"/>
      <c r="N250" s="1"/>
      <c r="O250" s="1"/>
      <c r="P250" s="1"/>
      <c r="Q250" s="1"/>
    </row>
    <row r="251" spans="1:17" x14ac:dyDescent="0.25">
      <c r="A251" s="1"/>
      <c r="K251" s="1"/>
      <c r="L251" s="1"/>
      <c r="M251" s="1"/>
      <c r="N251" s="1"/>
      <c r="O251" s="1"/>
      <c r="P251" s="1"/>
      <c r="Q251" s="1"/>
    </row>
    <row r="252" spans="1:17" x14ac:dyDescent="0.25">
      <c r="A252" s="1"/>
      <c r="K252" s="1"/>
      <c r="L252" s="1"/>
      <c r="M252" s="1"/>
      <c r="N252" s="1"/>
      <c r="O252" s="1"/>
      <c r="P252" s="1"/>
      <c r="Q252" s="1"/>
    </row>
    <row r="253" spans="1:17" x14ac:dyDescent="0.25">
      <c r="A253" s="1"/>
      <c r="K253" s="1"/>
      <c r="L253" s="1"/>
      <c r="M253" s="1"/>
      <c r="N253" s="1"/>
      <c r="O253" s="1"/>
      <c r="P253" s="1"/>
      <c r="Q253" s="1"/>
    </row>
    <row r="254" spans="1:17" x14ac:dyDescent="0.25">
      <c r="A254" s="1"/>
      <c r="K254" s="1"/>
      <c r="L254" s="1"/>
      <c r="M254" s="1"/>
      <c r="N254" s="1"/>
      <c r="O254" s="1"/>
      <c r="P254" s="1"/>
      <c r="Q254" s="1"/>
    </row>
    <row r="255" spans="1:17" x14ac:dyDescent="0.25">
      <c r="A255" s="1"/>
      <c r="K255" s="1"/>
      <c r="L255" s="1"/>
      <c r="M255" s="1"/>
      <c r="N255" s="1"/>
      <c r="O255" s="1"/>
      <c r="P255" s="1"/>
      <c r="Q255" s="1"/>
    </row>
    <row r="256" spans="1:17" x14ac:dyDescent="0.25">
      <c r="A256" s="1"/>
      <c r="K256" s="1"/>
      <c r="L256" s="1"/>
      <c r="M256" s="1"/>
      <c r="N256" s="1"/>
      <c r="O256" s="1"/>
      <c r="P256" s="1"/>
      <c r="Q256" s="1"/>
    </row>
    <row r="257" spans="1:17" x14ac:dyDescent="0.25">
      <c r="A257" s="1"/>
      <c r="K257" s="1"/>
      <c r="L257" s="1"/>
      <c r="M257" s="1"/>
      <c r="N257" s="1"/>
      <c r="O257" s="1"/>
      <c r="P257" s="1"/>
      <c r="Q257" s="1"/>
    </row>
    <row r="258" spans="1:17" x14ac:dyDescent="0.25">
      <c r="A258" s="1"/>
      <c r="K258" s="1"/>
      <c r="L258" s="1"/>
      <c r="M258" s="1"/>
      <c r="N258" s="1"/>
      <c r="O258" s="1"/>
      <c r="P258" s="1"/>
      <c r="Q258" s="1"/>
    </row>
    <row r="259" spans="1:17" x14ac:dyDescent="0.25">
      <c r="A259" s="1"/>
      <c r="K259" s="1"/>
      <c r="L259" s="1"/>
      <c r="M259" s="1"/>
      <c r="N259" s="1"/>
      <c r="O259" s="1"/>
      <c r="P259" s="1"/>
      <c r="Q259" s="1"/>
    </row>
    <row r="260" spans="1:17" x14ac:dyDescent="0.25">
      <c r="A260" s="1"/>
      <c r="K260" s="1"/>
      <c r="L260" s="1"/>
      <c r="M260" s="1"/>
      <c r="N260" s="1"/>
      <c r="O260" s="1"/>
      <c r="P260" s="1"/>
      <c r="Q260" s="1"/>
    </row>
    <row r="261" spans="1:17" x14ac:dyDescent="0.25">
      <c r="A261" s="1"/>
      <c r="K261" s="1"/>
      <c r="L261" s="1"/>
      <c r="M261" s="1"/>
      <c r="N261" s="1"/>
      <c r="O261" s="1"/>
      <c r="P261" s="1"/>
      <c r="Q261" s="1"/>
    </row>
    <row r="262" spans="1:17" x14ac:dyDescent="0.25">
      <c r="A262" s="1"/>
      <c r="K262" s="1"/>
      <c r="L262" s="1"/>
      <c r="M262" s="1"/>
      <c r="N262" s="1"/>
      <c r="O262" s="1"/>
      <c r="P262" s="1"/>
      <c r="Q262" s="1"/>
    </row>
    <row r="263" spans="1:17" x14ac:dyDescent="0.25">
      <c r="A263" s="1"/>
      <c r="K263" s="1"/>
      <c r="L263" s="1"/>
      <c r="M263" s="1"/>
      <c r="N263" s="1"/>
      <c r="O263" s="1"/>
      <c r="P263" s="1"/>
      <c r="Q263" s="1"/>
    </row>
    <row r="264" spans="1:17" x14ac:dyDescent="0.25">
      <c r="A264" s="1"/>
      <c r="K264" s="1"/>
      <c r="L264" s="1"/>
      <c r="M264" s="1"/>
      <c r="N264" s="1"/>
      <c r="O264" s="1"/>
      <c r="P264" s="1"/>
      <c r="Q264" s="1"/>
    </row>
    <row r="265" spans="1:17" x14ac:dyDescent="0.25">
      <c r="A265" s="1"/>
      <c r="K265" s="1"/>
      <c r="L265" s="1"/>
      <c r="M265" s="1"/>
      <c r="N265" s="1"/>
      <c r="O265" s="1"/>
      <c r="P265" s="1"/>
      <c r="Q265" s="1"/>
    </row>
    <row r="266" spans="1:17" x14ac:dyDescent="0.25">
      <c r="A266" s="1"/>
      <c r="K266" s="1"/>
      <c r="L266" s="1"/>
      <c r="M266" s="1"/>
      <c r="N266" s="1"/>
      <c r="O266" s="1"/>
      <c r="P266" s="1"/>
      <c r="Q266" s="1"/>
    </row>
    <row r="267" spans="1:17" x14ac:dyDescent="0.25">
      <c r="A267" s="1"/>
      <c r="K267" s="1"/>
      <c r="L267" s="1"/>
      <c r="M267" s="1"/>
      <c r="N267" s="1"/>
      <c r="O267" s="1"/>
      <c r="P267" s="1"/>
      <c r="Q267" s="1"/>
    </row>
    <row r="268" spans="1:17" x14ac:dyDescent="0.25">
      <c r="A268" s="1"/>
      <c r="K268" s="1"/>
      <c r="L268" s="1"/>
      <c r="M268" s="1"/>
      <c r="N268" s="1"/>
      <c r="O268" s="1"/>
      <c r="P268" s="1"/>
      <c r="Q268" s="1"/>
    </row>
    <row r="269" spans="1:17" x14ac:dyDescent="0.25">
      <c r="A269" s="1"/>
      <c r="K269" s="1"/>
      <c r="L269" s="1"/>
      <c r="M269" s="1"/>
      <c r="N269" s="1"/>
      <c r="O269" s="1"/>
      <c r="P269" s="1"/>
      <c r="Q269" s="1"/>
    </row>
    <row r="270" spans="1:17" x14ac:dyDescent="0.25">
      <c r="A270" s="1"/>
      <c r="K270" s="1"/>
      <c r="L270" s="1"/>
      <c r="M270" s="1"/>
      <c r="N270" s="1"/>
      <c r="O270" s="1"/>
      <c r="P270" s="1"/>
      <c r="Q270" s="1"/>
    </row>
    <row r="271" spans="1:17" x14ac:dyDescent="0.25">
      <c r="A271" s="1"/>
      <c r="K271" s="1"/>
      <c r="L271" s="1"/>
      <c r="M271" s="1"/>
      <c r="N271" s="1"/>
      <c r="O271" s="1"/>
      <c r="P271" s="1"/>
      <c r="Q271" s="1"/>
    </row>
    <row r="272" spans="1:17" x14ac:dyDescent="0.25">
      <c r="A272" s="1"/>
      <c r="K272" s="1"/>
      <c r="L272" s="1"/>
      <c r="M272" s="1"/>
      <c r="N272" s="1"/>
      <c r="O272" s="1"/>
      <c r="P272" s="1"/>
      <c r="Q272" s="1"/>
    </row>
    <row r="273" spans="1:17" x14ac:dyDescent="0.25">
      <c r="A273" s="1"/>
      <c r="K273" s="1"/>
      <c r="L273" s="1"/>
      <c r="M273" s="1"/>
      <c r="N273" s="1"/>
      <c r="O273" s="1"/>
      <c r="P273" s="1"/>
      <c r="Q273" s="1"/>
    </row>
    <row r="274" spans="1:17" x14ac:dyDescent="0.25">
      <c r="A274" s="1"/>
      <c r="K274" s="1"/>
      <c r="L274" s="1"/>
      <c r="M274" s="1"/>
      <c r="N274" s="1"/>
      <c r="O274" s="1"/>
      <c r="P274" s="1"/>
      <c r="Q274" s="1"/>
    </row>
    <row r="275" spans="1:17" x14ac:dyDescent="0.25">
      <c r="A275" s="1"/>
      <c r="K275" s="1"/>
      <c r="L275" s="1"/>
      <c r="M275" s="1"/>
      <c r="N275" s="1"/>
      <c r="O275" s="1"/>
      <c r="P275" s="1"/>
      <c r="Q275" s="1"/>
    </row>
    <row r="276" spans="1:17" x14ac:dyDescent="0.25">
      <c r="A276" s="1"/>
      <c r="K276" s="1"/>
      <c r="L276" s="1"/>
      <c r="M276" s="1"/>
      <c r="N276" s="1"/>
      <c r="O276" s="1"/>
      <c r="P276" s="1"/>
      <c r="Q276" s="1"/>
    </row>
    <row r="277" spans="1:17" x14ac:dyDescent="0.25">
      <c r="A277" s="1"/>
      <c r="K277" s="1"/>
      <c r="L277" s="1"/>
      <c r="M277" s="1"/>
      <c r="N277" s="1"/>
      <c r="O277" s="1"/>
      <c r="P277" s="1"/>
      <c r="Q277" s="1"/>
    </row>
    <row r="278" spans="1:17" x14ac:dyDescent="0.25">
      <c r="A278" s="1"/>
      <c r="K278" s="1"/>
      <c r="L278" s="1"/>
      <c r="M278" s="1"/>
      <c r="N278" s="1"/>
      <c r="O278" s="1"/>
      <c r="P278" s="1"/>
      <c r="Q278" s="1"/>
    </row>
    <row r="279" spans="1:17" x14ac:dyDescent="0.25">
      <c r="A279" s="1"/>
      <c r="K279" s="1"/>
      <c r="L279" s="1"/>
      <c r="M279" s="1"/>
      <c r="N279" s="1"/>
      <c r="O279" s="1"/>
      <c r="P279" s="1"/>
      <c r="Q279" s="1"/>
    </row>
    <row r="280" spans="1:17" x14ac:dyDescent="0.25">
      <c r="A280" s="1"/>
      <c r="K280" s="1"/>
      <c r="L280" s="1"/>
      <c r="M280" s="1"/>
      <c r="N280" s="1"/>
      <c r="O280" s="1"/>
      <c r="P280" s="1"/>
      <c r="Q280" s="1"/>
    </row>
    <row r="281" spans="1:17" x14ac:dyDescent="0.25">
      <c r="A281" s="1"/>
      <c r="K281" s="1"/>
      <c r="L281" s="1"/>
      <c r="M281" s="1"/>
      <c r="N281" s="1"/>
      <c r="O281" s="1"/>
      <c r="P281" s="1"/>
      <c r="Q281" s="1"/>
    </row>
    <row r="282" spans="1:17" x14ac:dyDescent="0.25">
      <c r="A282" s="1"/>
      <c r="K282" s="1"/>
      <c r="L282" s="1"/>
      <c r="M282" s="1"/>
      <c r="N282" s="1"/>
      <c r="O282" s="1"/>
      <c r="P282" s="1"/>
      <c r="Q282" s="1"/>
    </row>
    <row r="283" spans="1:17" x14ac:dyDescent="0.25">
      <c r="A283" s="1"/>
      <c r="K283" s="1"/>
      <c r="L283" s="1"/>
      <c r="M283" s="1"/>
      <c r="N283" s="1"/>
      <c r="O283" s="1"/>
      <c r="P283" s="1"/>
      <c r="Q283" s="1"/>
    </row>
    <row r="284" spans="1:17" x14ac:dyDescent="0.25">
      <c r="A284" s="1"/>
      <c r="K284" s="1"/>
      <c r="L284" s="1"/>
      <c r="M284" s="1"/>
      <c r="N284" s="1"/>
      <c r="O284" s="1"/>
      <c r="P284" s="1"/>
      <c r="Q284" s="1"/>
    </row>
    <row r="285" spans="1:17" x14ac:dyDescent="0.25">
      <c r="A285" s="1"/>
      <c r="K285" s="1"/>
      <c r="L285" s="1"/>
      <c r="M285" s="1"/>
      <c r="N285" s="1"/>
      <c r="O285" s="1"/>
      <c r="P285" s="1"/>
      <c r="Q285" s="1"/>
    </row>
    <row r="286" spans="1:17" x14ac:dyDescent="0.25">
      <c r="A286" s="1"/>
      <c r="K286" s="1"/>
      <c r="L286" s="1"/>
      <c r="M286" s="1"/>
      <c r="N286" s="1"/>
      <c r="O286" s="1"/>
      <c r="P286" s="1"/>
      <c r="Q286" s="1"/>
    </row>
    <row r="287" spans="1:17" x14ac:dyDescent="0.25">
      <c r="A287" s="1"/>
      <c r="K287" s="1"/>
      <c r="L287" s="1"/>
      <c r="M287" s="1"/>
      <c r="N287" s="1"/>
      <c r="O287" s="1"/>
      <c r="P287" s="1"/>
      <c r="Q287" s="1"/>
    </row>
    <row r="288" spans="1:17" x14ac:dyDescent="0.25">
      <c r="A288" s="1"/>
      <c r="K288" s="1"/>
      <c r="L288" s="1"/>
      <c r="M288" s="1"/>
      <c r="N288" s="1"/>
      <c r="O288" s="1"/>
      <c r="P288" s="1"/>
      <c r="Q288" s="1"/>
    </row>
    <row r="289" spans="1:17" x14ac:dyDescent="0.25">
      <c r="A289" s="1"/>
      <c r="K289" s="1"/>
      <c r="L289" s="1"/>
      <c r="M289" s="1"/>
      <c r="N289" s="1"/>
      <c r="O289" s="1"/>
      <c r="P289" s="1"/>
      <c r="Q289" s="1"/>
    </row>
    <row r="290" spans="1:17" x14ac:dyDescent="0.25">
      <c r="A290" s="1"/>
      <c r="K290" s="1"/>
      <c r="L290" s="1"/>
      <c r="M290" s="1"/>
      <c r="N290" s="1"/>
      <c r="O290" s="1"/>
      <c r="P290" s="1"/>
      <c r="Q290" s="1"/>
    </row>
    <row r="291" spans="1:17" x14ac:dyDescent="0.25">
      <c r="A291" s="1"/>
      <c r="K291" s="1"/>
      <c r="L291" s="1"/>
      <c r="M291" s="1"/>
      <c r="N291" s="1"/>
      <c r="O291" s="1"/>
      <c r="P291" s="1"/>
      <c r="Q291" s="1"/>
    </row>
    <row r="292" spans="1:17" x14ac:dyDescent="0.25">
      <c r="A292" s="1"/>
      <c r="K292" s="1"/>
      <c r="L292" s="1"/>
      <c r="M292" s="1"/>
      <c r="N292" s="1"/>
      <c r="O292" s="1"/>
      <c r="P292" s="1"/>
      <c r="Q292" s="1"/>
    </row>
    <row r="293" spans="1:17" x14ac:dyDescent="0.25">
      <c r="A293" s="1"/>
      <c r="K293" s="1"/>
      <c r="L293" s="1"/>
      <c r="M293" s="1"/>
      <c r="N293" s="1"/>
      <c r="O293" s="1"/>
      <c r="P293" s="1"/>
      <c r="Q293" s="1"/>
    </row>
    <row r="294" spans="1:17" x14ac:dyDescent="0.25">
      <c r="A294" s="1"/>
      <c r="K294" s="1"/>
      <c r="L294" s="1"/>
      <c r="M294" s="1"/>
      <c r="N294" s="1"/>
      <c r="O294" s="1"/>
      <c r="P294" s="1"/>
      <c r="Q294" s="1"/>
    </row>
    <row r="295" spans="1:17" x14ac:dyDescent="0.25">
      <c r="A295" s="1"/>
      <c r="K295" s="1"/>
      <c r="L295" s="1"/>
      <c r="M295" s="1"/>
      <c r="N295" s="1"/>
      <c r="O295" s="1"/>
      <c r="P295" s="1"/>
      <c r="Q295" s="1"/>
    </row>
    <row r="296" spans="1:17" x14ac:dyDescent="0.25">
      <c r="A296" s="1"/>
      <c r="K296" s="1"/>
      <c r="L296" s="1"/>
      <c r="M296" s="1"/>
      <c r="N296" s="1"/>
      <c r="O296" s="1"/>
      <c r="P296" s="1"/>
      <c r="Q296" s="1"/>
    </row>
    <row r="297" spans="1:17" x14ac:dyDescent="0.25">
      <c r="A297" s="1"/>
      <c r="K297" s="1"/>
      <c r="L297" s="1"/>
      <c r="M297" s="1"/>
      <c r="N297" s="1"/>
      <c r="O297" s="1"/>
      <c r="P297" s="1"/>
      <c r="Q297" s="1"/>
    </row>
    <row r="298" spans="1:17" x14ac:dyDescent="0.25">
      <c r="A298" s="1"/>
      <c r="K298" s="1"/>
      <c r="L298" s="1"/>
      <c r="M298" s="1"/>
      <c r="N298" s="1"/>
      <c r="O298" s="1"/>
      <c r="P298" s="1"/>
      <c r="Q298" s="1"/>
    </row>
    <row r="299" spans="1:17" x14ac:dyDescent="0.25">
      <c r="A299" s="1"/>
      <c r="K299" s="1"/>
      <c r="L299" s="1"/>
      <c r="M299" s="1"/>
      <c r="N299" s="1"/>
      <c r="O299" s="1"/>
      <c r="P299" s="1"/>
      <c r="Q299" s="1"/>
    </row>
    <row r="300" spans="1:17" x14ac:dyDescent="0.25">
      <c r="A300" s="1"/>
      <c r="K300" s="1"/>
      <c r="L300" s="1"/>
      <c r="M300" s="1"/>
      <c r="N300" s="1"/>
      <c r="O300" s="1"/>
      <c r="P300" s="1"/>
      <c r="Q300" s="1"/>
    </row>
    <row r="301" spans="1:17" x14ac:dyDescent="0.25">
      <c r="A301" s="1"/>
      <c r="K301" s="1"/>
      <c r="L301" s="1"/>
      <c r="M301" s="1"/>
      <c r="N301" s="1"/>
      <c r="O301" s="1"/>
      <c r="P301" s="1"/>
      <c r="Q301" s="1"/>
    </row>
    <row r="302" spans="1:17" x14ac:dyDescent="0.25">
      <c r="A302" s="1"/>
      <c r="K302" s="1"/>
      <c r="L302" s="1"/>
      <c r="M302" s="1"/>
      <c r="N302" s="1"/>
      <c r="O302" s="1"/>
      <c r="P302" s="1"/>
      <c r="Q302" s="1"/>
    </row>
    <row r="303" spans="1:17" x14ac:dyDescent="0.25">
      <c r="A303" s="1"/>
      <c r="K303" s="1"/>
      <c r="L303" s="1"/>
      <c r="M303" s="1"/>
      <c r="N303" s="1"/>
      <c r="O303" s="1"/>
      <c r="P303" s="1"/>
      <c r="Q303" s="1"/>
    </row>
    <row r="304" spans="1:17" x14ac:dyDescent="0.25">
      <c r="A304" s="1"/>
      <c r="K304" s="1"/>
      <c r="L304" s="1"/>
      <c r="M304" s="1"/>
      <c r="N304" s="1"/>
      <c r="O304" s="1"/>
      <c r="P304" s="1"/>
      <c r="Q304" s="1"/>
    </row>
    <row r="305" spans="1:17" x14ac:dyDescent="0.25">
      <c r="A305" s="1"/>
      <c r="K305" s="1"/>
      <c r="L305" s="1"/>
      <c r="M305" s="1"/>
      <c r="N305" s="1"/>
      <c r="O305" s="1"/>
      <c r="P305" s="1"/>
      <c r="Q305" s="1"/>
    </row>
    <row r="306" spans="1:17" x14ac:dyDescent="0.25">
      <c r="A306" s="1"/>
      <c r="K306" s="1"/>
      <c r="L306" s="1"/>
      <c r="M306" s="1"/>
      <c r="N306" s="1"/>
      <c r="O306" s="1"/>
      <c r="P306" s="1"/>
      <c r="Q306" s="1"/>
    </row>
    <row r="307" spans="1:17" x14ac:dyDescent="0.25">
      <c r="A307" s="1"/>
      <c r="K307" s="1"/>
      <c r="L307" s="1"/>
      <c r="M307" s="1"/>
      <c r="N307" s="1"/>
      <c r="O307" s="1"/>
      <c r="P307" s="1"/>
      <c r="Q307" s="1"/>
    </row>
    <row r="308" spans="1:17" x14ac:dyDescent="0.25">
      <c r="A308" s="1"/>
      <c r="K308" s="1"/>
      <c r="L308" s="1"/>
      <c r="M308" s="1"/>
      <c r="N308" s="1"/>
      <c r="O308" s="1"/>
      <c r="P308" s="1"/>
      <c r="Q308" s="1"/>
    </row>
    <row r="309" spans="1:17" x14ac:dyDescent="0.25">
      <c r="A309" s="1"/>
      <c r="K309" s="1"/>
      <c r="L309" s="1"/>
      <c r="M309" s="1"/>
      <c r="N309" s="1"/>
      <c r="O309" s="1"/>
      <c r="P309" s="1"/>
      <c r="Q309" s="1"/>
    </row>
    <row r="310" spans="1:17" x14ac:dyDescent="0.25">
      <c r="A310" s="1"/>
      <c r="K310" s="1"/>
      <c r="L310" s="1"/>
      <c r="M310" s="1"/>
      <c r="N310" s="1"/>
      <c r="O310" s="1"/>
      <c r="P310" s="1"/>
      <c r="Q310" s="1"/>
    </row>
    <row r="311" spans="1:17" x14ac:dyDescent="0.25">
      <c r="A311" s="1"/>
      <c r="K311" s="1"/>
      <c r="L311" s="1"/>
      <c r="M311" s="1"/>
      <c r="N311" s="1"/>
      <c r="O311" s="1"/>
      <c r="P311" s="1"/>
      <c r="Q311" s="1"/>
    </row>
    <row r="312" spans="1:17" x14ac:dyDescent="0.25">
      <c r="A312" s="1"/>
      <c r="K312" s="1"/>
      <c r="L312" s="1"/>
      <c r="M312" s="1"/>
      <c r="N312" s="1"/>
      <c r="O312" s="1"/>
      <c r="P312" s="1"/>
      <c r="Q312" s="1"/>
    </row>
    <row r="313" spans="1:17" x14ac:dyDescent="0.25">
      <c r="A313" s="1"/>
      <c r="K313" s="1"/>
      <c r="L313" s="1"/>
      <c r="M313" s="1"/>
      <c r="N313" s="1"/>
      <c r="O313" s="1"/>
      <c r="P313" s="1"/>
      <c r="Q313" s="1"/>
    </row>
    <row r="314" spans="1:17" x14ac:dyDescent="0.25">
      <c r="A314" s="1"/>
      <c r="K314" s="1"/>
      <c r="L314" s="1"/>
      <c r="M314" s="1"/>
      <c r="N314" s="1"/>
      <c r="O314" s="1"/>
      <c r="P314" s="1"/>
      <c r="Q314" s="1"/>
    </row>
    <row r="315" spans="1:17" x14ac:dyDescent="0.25">
      <c r="A315" s="1"/>
      <c r="K315" s="1"/>
      <c r="L315" s="1"/>
      <c r="M315" s="1"/>
      <c r="N315" s="1"/>
      <c r="O315" s="1"/>
      <c r="P315" s="1"/>
      <c r="Q315" s="1"/>
    </row>
    <row r="316" spans="1:17" x14ac:dyDescent="0.25">
      <c r="A316" s="1"/>
      <c r="K316" s="1"/>
      <c r="L316" s="1"/>
      <c r="M316" s="1"/>
      <c r="N316" s="1"/>
      <c r="O316" s="1"/>
      <c r="P316" s="1"/>
      <c r="Q316" s="1"/>
    </row>
    <row r="317" spans="1:17" x14ac:dyDescent="0.25">
      <c r="A317" s="1"/>
      <c r="K317" s="1"/>
      <c r="L317" s="1"/>
      <c r="M317" s="1"/>
      <c r="N317" s="1"/>
      <c r="O317" s="1"/>
      <c r="P317" s="1"/>
      <c r="Q317" s="1"/>
    </row>
    <row r="318" spans="1:17" x14ac:dyDescent="0.25">
      <c r="A318" s="1"/>
      <c r="K318" s="1"/>
      <c r="L318" s="1"/>
      <c r="M318" s="1"/>
      <c r="N318" s="1"/>
      <c r="O318" s="1"/>
      <c r="P318" s="1"/>
      <c r="Q318" s="1"/>
    </row>
    <row r="319" spans="1:17" x14ac:dyDescent="0.25">
      <c r="A319" s="1"/>
      <c r="K319" s="1"/>
      <c r="L319" s="1"/>
      <c r="M319" s="1"/>
      <c r="N319" s="1"/>
      <c r="O319" s="1"/>
      <c r="P319" s="1"/>
      <c r="Q319" s="1"/>
    </row>
    <row r="320" spans="1:17" x14ac:dyDescent="0.25">
      <c r="A320" s="1"/>
      <c r="K320" s="1"/>
      <c r="L320" s="1"/>
      <c r="M320" s="1"/>
      <c r="N320" s="1"/>
      <c r="O320" s="1"/>
      <c r="P320" s="1"/>
      <c r="Q320" s="1"/>
    </row>
    <row r="321" spans="1:17" x14ac:dyDescent="0.25">
      <c r="A321" s="1"/>
      <c r="K321" s="1"/>
      <c r="L321" s="1"/>
      <c r="M321" s="1"/>
      <c r="N321" s="1"/>
      <c r="O321" s="1"/>
      <c r="P321" s="1"/>
      <c r="Q321" s="1"/>
    </row>
    <row r="322" spans="1:17" x14ac:dyDescent="0.25">
      <c r="A322" s="1"/>
      <c r="K322" s="1"/>
      <c r="L322" s="1"/>
      <c r="M322" s="1"/>
      <c r="N322" s="1"/>
      <c r="O322" s="1"/>
      <c r="P322" s="1"/>
      <c r="Q322" s="1"/>
    </row>
    <row r="323" spans="1:17" x14ac:dyDescent="0.25">
      <c r="A323" s="1"/>
      <c r="K323" s="1"/>
      <c r="L323" s="1"/>
      <c r="M323" s="1"/>
      <c r="N323" s="1"/>
      <c r="O323" s="1"/>
      <c r="P323" s="1"/>
      <c r="Q323" s="1"/>
    </row>
    <row r="324" spans="1:17" x14ac:dyDescent="0.25">
      <c r="K324" s="1"/>
      <c r="L324" s="1"/>
      <c r="M324" s="1"/>
      <c r="N324" s="1"/>
      <c r="O324" s="1"/>
      <c r="P324" s="1"/>
      <c r="Q324" s="1"/>
    </row>
    <row r="325" spans="1:17" x14ac:dyDescent="0.25">
      <c r="K325" s="1"/>
      <c r="L325" s="1"/>
      <c r="M325" s="1"/>
      <c r="N325" s="1"/>
      <c r="O325" s="1"/>
      <c r="P325" s="1"/>
      <c r="Q325" s="1"/>
    </row>
    <row r="326" spans="1:17" x14ac:dyDescent="0.25">
      <c r="K326" s="1"/>
      <c r="L326" s="1"/>
      <c r="M326" s="1"/>
      <c r="N326" s="1"/>
      <c r="O326" s="1"/>
      <c r="P326" s="1"/>
      <c r="Q326" s="1"/>
    </row>
    <row r="327" spans="1:17" x14ac:dyDescent="0.25">
      <c r="K327" s="1"/>
      <c r="L327" s="1"/>
      <c r="M327" s="1"/>
      <c r="N327" s="1"/>
      <c r="O327" s="1"/>
      <c r="P327" s="1"/>
      <c r="Q327" s="1"/>
    </row>
    <row r="328" spans="1:17" x14ac:dyDescent="0.25">
      <c r="K328" s="1"/>
      <c r="L328" s="1"/>
      <c r="M328" s="1"/>
      <c r="N328" s="1"/>
      <c r="O328" s="1"/>
      <c r="P328" s="1"/>
      <c r="Q328" s="1"/>
    </row>
    <row r="329" spans="1:17" x14ac:dyDescent="0.25">
      <c r="K329" s="1"/>
      <c r="L329" s="1"/>
      <c r="M329" s="1"/>
      <c r="N329" s="1"/>
      <c r="O329" s="1"/>
      <c r="P329" s="1"/>
      <c r="Q329" s="1"/>
    </row>
    <row r="330" spans="1:17" x14ac:dyDescent="0.25">
      <c r="K330" s="1"/>
      <c r="L330" s="1"/>
      <c r="M330" s="1"/>
      <c r="N330" s="1"/>
      <c r="O330" s="1"/>
      <c r="P330" s="1"/>
      <c r="Q330" s="1"/>
    </row>
    <row r="331" spans="1:17" x14ac:dyDescent="0.25">
      <c r="K331" s="1"/>
      <c r="L331" s="1"/>
      <c r="M331" s="1"/>
      <c r="N331" s="1"/>
      <c r="O331" s="1"/>
      <c r="P331" s="1"/>
      <c r="Q331" s="1"/>
    </row>
    <row r="332" spans="1:17" x14ac:dyDescent="0.25">
      <c r="K332" s="1"/>
      <c r="L332" s="1"/>
      <c r="M332" s="1"/>
      <c r="N332" s="1"/>
      <c r="O332" s="1"/>
      <c r="P332" s="1"/>
      <c r="Q332" s="1"/>
    </row>
    <row r="333" spans="1:17" x14ac:dyDescent="0.25">
      <c r="K333" s="1"/>
      <c r="L333" s="1"/>
      <c r="M333" s="1"/>
      <c r="N333" s="1"/>
      <c r="O333" s="1"/>
      <c r="P333" s="1"/>
      <c r="Q333" s="1"/>
    </row>
    <row r="334" spans="1:17" x14ac:dyDescent="0.25">
      <c r="K334" s="1"/>
      <c r="L334" s="1"/>
      <c r="M334" s="1"/>
      <c r="N334" s="1"/>
      <c r="O334" s="1"/>
      <c r="P334" s="1"/>
      <c r="Q334" s="1"/>
    </row>
    <row r="335" spans="1:17" x14ac:dyDescent="0.25">
      <c r="K335" s="1"/>
      <c r="L335" s="1"/>
      <c r="M335" s="1"/>
      <c r="N335" s="1"/>
      <c r="O335" s="1"/>
      <c r="P335" s="1"/>
      <c r="Q335" s="1"/>
    </row>
    <row r="336" spans="1:17" x14ac:dyDescent="0.25">
      <c r="K336" s="1"/>
      <c r="L336" s="1"/>
      <c r="M336" s="1"/>
      <c r="N336" s="1"/>
      <c r="O336" s="1"/>
      <c r="P336" s="1"/>
      <c r="Q336" s="1"/>
    </row>
    <row r="337" spans="11:17" x14ac:dyDescent="0.25">
      <c r="K337" s="1"/>
      <c r="L337" s="1"/>
      <c r="M337" s="1"/>
      <c r="N337" s="1"/>
      <c r="O337" s="1"/>
      <c r="P337" s="1"/>
      <c r="Q337" s="1"/>
    </row>
    <row r="338" spans="11:17" x14ac:dyDescent="0.25">
      <c r="K338" s="1"/>
      <c r="L338" s="1"/>
      <c r="M338" s="1"/>
      <c r="N338" s="1"/>
      <c r="O338" s="1"/>
      <c r="P338" s="1"/>
      <c r="Q338" s="1"/>
    </row>
    <row r="339" spans="11:17" x14ac:dyDescent="0.25">
      <c r="K339" s="1"/>
      <c r="L339" s="1"/>
      <c r="M339" s="1"/>
      <c r="N339" s="1"/>
      <c r="O339" s="1"/>
      <c r="P339" s="1"/>
      <c r="Q339" s="1"/>
    </row>
    <row r="340" spans="11:17" x14ac:dyDescent="0.25">
      <c r="K340" s="1"/>
      <c r="L340" s="1"/>
      <c r="M340" s="1"/>
      <c r="N340" s="1"/>
      <c r="O340" s="1"/>
      <c r="P340" s="1"/>
      <c r="Q340" s="1"/>
    </row>
    <row r="341" spans="11:17" x14ac:dyDescent="0.25">
      <c r="K341" s="1"/>
      <c r="L341" s="1"/>
      <c r="M341" s="1"/>
      <c r="N341" s="1"/>
      <c r="O341" s="1"/>
      <c r="P341" s="1"/>
      <c r="Q341" s="1"/>
    </row>
    <row r="342" spans="11:17" x14ac:dyDescent="0.25">
      <c r="K342" s="1"/>
      <c r="L342" s="1"/>
      <c r="M342" s="1"/>
      <c r="N342" s="1"/>
      <c r="O342" s="1"/>
      <c r="P342" s="1"/>
      <c r="Q342" s="1"/>
    </row>
    <row r="343" spans="11:17" x14ac:dyDescent="0.25">
      <c r="K343" s="1"/>
      <c r="L343" s="1"/>
      <c r="M343" s="1"/>
      <c r="N343" s="1"/>
      <c r="O343" s="1"/>
      <c r="P343" s="1"/>
      <c r="Q343" s="1"/>
    </row>
    <row r="344" spans="11:17" x14ac:dyDescent="0.25">
      <c r="K344" s="1"/>
      <c r="L344" s="1"/>
      <c r="M344" s="1"/>
      <c r="N344" s="1"/>
      <c r="O344" s="1"/>
      <c r="P344" s="1"/>
      <c r="Q344" s="1"/>
    </row>
    <row r="345" spans="11:17" x14ac:dyDescent="0.25">
      <c r="K345" s="1"/>
      <c r="L345" s="1"/>
      <c r="M345" s="1"/>
      <c r="N345" s="1"/>
      <c r="O345" s="1"/>
      <c r="P345" s="1"/>
      <c r="Q345" s="1"/>
    </row>
    <row r="346" spans="11:17" x14ac:dyDescent="0.25">
      <c r="K346" s="1"/>
      <c r="L346" s="1"/>
      <c r="M346" s="1"/>
      <c r="N346" s="1"/>
      <c r="O346" s="1"/>
      <c r="P346" s="1"/>
      <c r="Q346" s="1"/>
    </row>
    <row r="347" spans="11:17" x14ac:dyDescent="0.25">
      <c r="K347" s="1"/>
      <c r="L347" s="1"/>
      <c r="M347" s="1"/>
      <c r="N347" s="1"/>
      <c r="O347" s="1"/>
      <c r="P347" s="1"/>
      <c r="Q347" s="1"/>
    </row>
    <row r="348" spans="11:17" x14ac:dyDescent="0.25">
      <c r="K348" s="1"/>
      <c r="L348" s="1"/>
      <c r="M348" s="1"/>
      <c r="N348" s="1"/>
      <c r="O348" s="1"/>
      <c r="P348" s="1"/>
      <c r="Q348" s="1"/>
    </row>
    <row r="349" spans="11:17" x14ac:dyDescent="0.25">
      <c r="K349" s="1"/>
      <c r="L349" s="1"/>
      <c r="M349" s="1"/>
      <c r="N349" s="1"/>
      <c r="O349" s="1"/>
      <c r="P349" s="1"/>
      <c r="Q349" s="1"/>
    </row>
    <row r="350" spans="11:17" x14ac:dyDescent="0.25">
      <c r="K350" s="1"/>
      <c r="L350" s="1"/>
      <c r="M350" s="1"/>
      <c r="N350" s="1"/>
      <c r="O350" s="1"/>
      <c r="P350" s="1"/>
      <c r="Q350" s="1"/>
    </row>
    <row r="351" spans="11:17" x14ac:dyDescent="0.25">
      <c r="K351" s="1"/>
      <c r="L351" s="1"/>
      <c r="M351" s="1"/>
      <c r="N351" s="1"/>
      <c r="O351" s="1"/>
      <c r="P351" s="1"/>
      <c r="Q351" s="1"/>
    </row>
    <row r="352" spans="11:17" x14ac:dyDescent="0.25">
      <c r="K352" s="1"/>
      <c r="L352" s="1"/>
      <c r="M352" s="1"/>
      <c r="N352" s="1"/>
      <c r="O352" s="1"/>
      <c r="P352" s="1"/>
      <c r="Q352" s="1"/>
    </row>
    <row r="353" spans="11:17" x14ac:dyDescent="0.25">
      <c r="K353" s="1"/>
      <c r="L353" s="1"/>
      <c r="M353" s="1"/>
      <c r="N353" s="1"/>
      <c r="O353" s="1"/>
      <c r="P353" s="1"/>
      <c r="Q353" s="1"/>
    </row>
    <row r="354" spans="11:17" x14ac:dyDescent="0.25">
      <c r="K354" s="1"/>
      <c r="L354" s="1"/>
      <c r="M354" s="1"/>
      <c r="N354" s="1"/>
      <c r="O354" s="1"/>
      <c r="P354" s="1"/>
      <c r="Q354" s="1"/>
    </row>
    <row r="355" spans="11:17" x14ac:dyDescent="0.25">
      <c r="K355" s="1"/>
      <c r="L355" s="1"/>
      <c r="M355" s="1"/>
      <c r="N355" s="1"/>
      <c r="O355" s="1"/>
      <c r="P355" s="1"/>
      <c r="Q355" s="1"/>
    </row>
    <row r="356" spans="11:17" x14ac:dyDescent="0.25">
      <c r="K356" s="1"/>
      <c r="L356" s="1"/>
      <c r="M356" s="1"/>
      <c r="N356" s="1"/>
      <c r="O356" s="1"/>
      <c r="P356" s="1"/>
      <c r="Q356" s="1"/>
    </row>
    <row r="357" spans="11:17" x14ac:dyDescent="0.25">
      <c r="K357" s="1"/>
      <c r="L357" s="1"/>
      <c r="M357" s="1"/>
      <c r="N357" s="1"/>
      <c r="O357" s="1"/>
      <c r="P357" s="1"/>
      <c r="Q357" s="1"/>
    </row>
    <row r="358" spans="11:17" x14ac:dyDescent="0.25">
      <c r="K358" s="1"/>
      <c r="L358" s="1"/>
      <c r="M358" s="1"/>
      <c r="N358" s="1"/>
      <c r="O358" s="1"/>
      <c r="P358" s="1"/>
      <c r="Q358" s="1"/>
    </row>
    <row r="359" spans="11:17" x14ac:dyDescent="0.25">
      <c r="K359" s="1"/>
      <c r="L359" s="1"/>
      <c r="M359" s="1"/>
      <c r="N359" s="1"/>
      <c r="O359" s="1"/>
      <c r="P359" s="1"/>
      <c r="Q359" s="1"/>
    </row>
    <row r="360" spans="11:17" x14ac:dyDescent="0.25">
      <c r="K360" s="1"/>
      <c r="L360" s="1"/>
      <c r="M360" s="1"/>
      <c r="N360" s="1"/>
      <c r="O360" s="1"/>
      <c r="P360" s="1"/>
      <c r="Q360" s="1"/>
    </row>
    <row r="361" spans="11:17" x14ac:dyDescent="0.25">
      <c r="K361" s="1"/>
      <c r="L361" s="1"/>
      <c r="M361" s="1"/>
      <c r="N361" s="1"/>
      <c r="O361" s="1"/>
      <c r="P361" s="1"/>
      <c r="Q361" s="1"/>
    </row>
    <row r="362" spans="11:17" x14ac:dyDescent="0.25">
      <c r="K362" s="1"/>
      <c r="L362" s="1"/>
      <c r="M362" s="1"/>
      <c r="N362" s="1"/>
      <c r="O362" s="1"/>
      <c r="P362" s="1"/>
      <c r="Q362" s="1"/>
    </row>
    <row r="363" spans="11:17" x14ac:dyDescent="0.25">
      <c r="K363" s="1"/>
      <c r="L363" s="1"/>
      <c r="M363" s="1"/>
      <c r="N363" s="1"/>
      <c r="O363" s="1"/>
      <c r="P363" s="1"/>
      <c r="Q363" s="1"/>
    </row>
    <row r="364" spans="11:17" x14ac:dyDescent="0.25">
      <c r="K364" s="1"/>
      <c r="L364" s="1"/>
      <c r="M364" s="1"/>
      <c r="N364" s="1"/>
      <c r="O364" s="1"/>
      <c r="P364" s="1"/>
      <c r="Q364" s="1"/>
    </row>
    <row r="365" spans="11:17" x14ac:dyDescent="0.25">
      <c r="K365" s="1"/>
      <c r="L365" s="1"/>
      <c r="M365" s="1"/>
      <c r="N365" s="1"/>
      <c r="O365" s="1"/>
      <c r="P365" s="1"/>
      <c r="Q365" s="1"/>
    </row>
    <row r="366" spans="11:17" x14ac:dyDescent="0.25">
      <c r="K366" s="1"/>
      <c r="L366" s="1"/>
      <c r="M366" s="1"/>
      <c r="N366" s="1"/>
      <c r="O366" s="1"/>
      <c r="P366" s="1"/>
      <c r="Q366" s="1"/>
    </row>
    <row r="367" spans="11:17" x14ac:dyDescent="0.25">
      <c r="L367" s="1"/>
      <c r="M367" s="1"/>
      <c r="N367" s="1"/>
      <c r="O367" s="1"/>
      <c r="P367" s="1"/>
      <c r="Q367" s="1"/>
    </row>
  </sheetData>
  <phoneticPr fontId="19" type="noConversion"/>
  <pageMargins left="0.7" right="0.7" top="0.75" bottom="0.75" header="0.3" footer="0.3"/>
  <pageSetup paperSize="9" orientation="portrait" horizontalDpi="0" verticalDpi="0" r:id="rId1"/>
  <ignoredErrors>
    <ignoredError sqref="I7:I12 I14:I1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98"/>
  <sheetViews>
    <sheetView zoomScale="75" zoomScaleNormal="75" workbookViewId="0">
      <pane ySplit="1" topLeftCell="A2" activePane="bottomLeft" state="frozen"/>
      <selection pane="bottomLeft" activeCell="Q46" sqref="Q46"/>
    </sheetView>
  </sheetViews>
  <sheetFormatPr defaultRowHeight="15" x14ac:dyDescent="0.25"/>
  <cols>
    <col min="1" max="1" width="1.140625" style="1" customWidth="1"/>
    <col min="2" max="2" width="29.28515625" style="15" bestFit="1" customWidth="1"/>
    <col min="3" max="3" width="26.28515625" style="15" bestFit="1" customWidth="1"/>
    <col min="4" max="4" width="27.28515625" style="15" bestFit="1" customWidth="1"/>
    <col min="5" max="5" width="9.42578125" style="33" bestFit="1" customWidth="1"/>
    <col min="6" max="6" width="14" style="33" bestFit="1" customWidth="1"/>
    <col min="7" max="7" width="11" style="33" bestFit="1" customWidth="1"/>
    <col min="8" max="8" width="15.5703125" style="33" bestFit="1" customWidth="1"/>
    <col min="9" max="9" width="14" style="33" bestFit="1" customWidth="1"/>
    <col min="10" max="10" width="10" style="33" bestFit="1" customWidth="1"/>
    <col min="11" max="11" width="14" style="33" bestFit="1" customWidth="1"/>
    <col min="12" max="12" width="9.85546875" style="33" bestFit="1" customWidth="1"/>
    <col min="13" max="16" width="14" style="33" bestFit="1" customWidth="1"/>
    <col min="17" max="17" width="18.140625" style="33" bestFit="1" customWidth="1"/>
    <col min="18" max="19" width="15.5703125" style="33" bestFit="1" customWidth="1"/>
    <col min="20" max="20" width="14" style="33" bestFit="1" customWidth="1"/>
    <col min="21" max="21" width="11.85546875" style="33" customWidth="1"/>
    <col min="22" max="22" width="11.5703125" style="15" bestFit="1" customWidth="1"/>
    <col min="23" max="16384" width="9.140625" style="15"/>
  </cols>
  <sheetData>
    <row r="1" spans="1:24" s="32" customFormat="1" x14ac:dyDescent="0.25">
      <c r="A1" s="41"/>
      <c r="B1" s="61" t="s">
        <v>31</v>
      </c>
      <c r="C1" s="61" t="s">
        <v>32</v>
      </c>
      <c r="D1" s="61" t="s">
        <v>42</v>
      </c>
      <c r="E1" s="62">
        <v>1</v>
      </c>
      <c r="F1" s="61">
        <v>2</v>
      </c>
      <c r="G1" s="61">
        <v>3</v>
      </c>
      <c r="H1" s="61">
        <v>4</v>
      </c>
      <c r="I1" s="61">
        <v>5</v>
      </c>
      <c r="J1" s="61">
        <v>6</v>
      </c>
      <c r="K1" s="61">
        <v>7</v>
      </c>
      <c r="L1" s="61">
        <v>8</v>
      </c>
      <c r="M1" s="61">
        <v>9</v>
      </c>
      <c r="N1" s="61">
        <v>10</v>
      </c>
      <c r="O1" s="61">
        <v>11</v>
      </c>
      <c r="P1" s="61">
        <v>12</v>
      </c>
      <c r="Q1" s="61">
        <v>14</v>
      </c>
      <c r="R1" s="61">
        <v>15</v>
      </c>
      <c r="S1" s="61">
        <v>16</v>
      </c>
      <c r="T1" s="61">
        <v>17</v>
      </c>
      <c r="U1" s="63"/>
      <c r="V1" s="64"/>
      <c r="W1" s="64"/>
      <c r="X1" s="34"/>
    </row>
    <row r="2" spans="1:24" x14ac:dyDescent="0.25">
      <c r="B2" s="65">
        <v>40397</v>
      </c>
      <c r="C2" s="66" t="s">
        <v>63</v>
      </c>
      <c r="D2" s="67" t="s">
        <v>73</v>
      </c>
      <c r="E2" s="66" t="s">
        <v>101</v>
      </c>
      <c r="F2" s="66" t="s">
        <v>231</v>
      </c>
      <c r="G2" s="66" t="s">
        <v>232</v>
      </c>
      <c r="H2" s="66" t="s">
        <v>105</v>
      </c>
      <c r="I2" s="66" t="s">
        <v>81</v>
      </c>
      <c r="J2" s="66" t="s">
        <v>100</v>
      </c>
      <c r="K2" s="66" t="s">
        <v>233</v>
      </c>
      <c r="L2" s="66" t="s">
        <v>108</v>
      </c>
      <c r="M2" s="66" t="s">
        <v>234</v>
      </c>
      <c r="N2" s="66" t="s">
        <v>106</v>
      </c>
      <c r="O2" s="67" t="s">
        <v>235</v>
      </c>
      <c r="P2" s="68" t="s">
        <v>107</v>
      </c>
      <c r="Q2" s="69" t="s">
        <v>43</v>
      </c>
      <c r="R2" s="69" t="s">
        <v>80</v>
      </c>
      <c r="S2" s="69" t="s">
        <v>236</v>
      </c>
      <c r="T2" s="66" t="s">
        <v>102</v>
      </c>
      <c r="U2" s="66"/>
      <c r="V2" s="66"/>
      <c r="W2" s="70"/>
    </row>
    <row r="3" spans="1:24" x14ac:dyDescent="0.25">
      <c r="B3" s="71">
        <v>40400</v>
      </c>
      <c r="C3" s="72" t="s">
        <v>204</v>
      </c>
      <c r="D3" s="73" t="s">
        <v>237</v>
      </c>
      <c r="E3" s="72" t="s">
        <v>238</v>
      </c>
      <c r="F3" s="72" t="s">
        <v>103</v>
      </c>
      <c r="G3" s="72" t="s">
        <v>232</v>
      </c>
      <c r="H3" s="72" t="s">
        <v>105</v>
      </c>
      <c r="I3" s="72" t="s">
        <v>107</v>
      </c>
      <c r="J3" s="72" t="s">
        <v>43</v>
      </c>
      <c r="K3" s="72" t="s">
        <v>236</v>
      </c>
      <c r="L3" s="72" t="s">
        <v>102</v>
      </c>
      <c r="M3" s="72" t="s">
        <v>80</v>
      </c>
      <c r="N3" s="72" t="s">
        <v>239</v>
      </c>
      <c r="O3" s="73" t="s">
        <v>240</v>
      </c>
      <c r="P3" s="72" t="s">
        <v>81</v>
      </c>
      <c r="Q3" s="74" t="s">
        <v>234</v>
      </c>
      <c r="R3" s="74" t="s">
        <v>108</v>
      </c>
      <c r="S3" s="74" t="s">
        <v>241</v>
      </c>
      <c r="T3" s="72" t="s">
        <v>235</v>
      </c>
      <c r="U3" s="75"/>
      <c r="V3" s="59"/>
      <c r="W3" s="76" t="s">
        <v>47</v>
      </c>
    </row>
    <row r="4" spans="1:24" x14ac:dyDescent="0.25">
      <c r="B4" s="71">
        <v>40405</v>
      </c>
      <c r="C4" s="72" t="s">
        <v>177</v>
      </c>
      <c r="D4" s="73" t="s">
        <v>74</v>
      </c>
      <c r="E4" s="72" t="s">
        <v>101</v>
      </c>
      <c r="F4" s="72" t="s">
        <v>231</v>
      </c>
      <c r="G4" s="72" t="s">
        <v>232</v>
      </c>
      <c r="H4" s="72" t="s">
        <v>105</v>
      </c>
      <c r="I4" s="72" t="s">
        <v>81</v>
      </c>
      <c r="J4" s="72" t="s">
        <v>100</v>
      </c>
      <c r="K4" s="72" t="s">
        <v>102</v>
      </c>
      <c r="L4" s="72" t="s">
        <v>43</v>
      </c>
      <c r="M4" s="72" t="s">
        <v>80</v>
      </c>
      <c r="N4" s="72" t="s">
        <v>239</v>
      </c>
      <c r="O4" s="73" t="s">
        <v>240</v>
      </c>
      <c r="P4" s="72" t="s">
        <v>107</v>
      </c>
      <c r="Q4" s="74" t="s">
        <v>236</v>
      </c>
      <c r="R4" s="77" t="s">
        <v>234</v>
      </c>
      <c r="S4" s="77" t="s">
        <v>108</v>
      </c>
      <c r="T4" s="74" t="s">
        <v>106</v>
      </c>
      <c r="U4" s="72" t="s">
        <v>238</v>
      </c>
      <c r="V4" s="59"/>
      <c r="W4" s="78"/>
    </row>
    <row r="5" spans="1:24" x14ac:dyDescent="0.25">
      <c r="B5" s="71">
        <v>40408</v>
      </c>
      <c r="C5" s="72" t="s">
        <v>177</v>
      </c>
      <c r="D5" s="73" t="s">
        <v>242</v>
      </c>
      <c r="E5" s="72" t="s">
        <v>101</v>
      </c>
      <c r="F5" s="72" t="s">
        <v>231</v>
      </c>
      <c r="G5" s="72" t="s">
        <v>232</v>
      </c>
      <c r="H5" s="72" t="s">
        <v>105</v>
      </c>
      <c r="I5" s="72" t="s">
        <v>81</v>
      </c>
      <c r="J5" s="72" t="s">
        <v>100</v>
      </c>
      <c r="K5" s="72" t="s">
        <v>102</v>
      </c>
      <c r="L5" s="72" t="s">
        <v>43</v>
      </c>
      <c r="M5" s="72" t="s">
        <v>80</v>
      </c>
      <c r="N5" s="72" t="s">
        <v>106</v>
      </c>
      <c r="O5" s="73" t="s">
        <v>240</v>
      </c>
      <c r="P5" s="74" t="s">
        <v>107</v>
      </c>
      <c r="Q5" s="77" t="s">
        <v>108</v>
      </c>
      <c r="R5" s="77" t="s">
        <v>239</v>
      </c>
      <c r="S5" s="74" t="s">
        <v>234</v>
      </c>
      <c r="T5" s="74" t="s">
        <v>236</v>
      </c>
      <c r="U5" s="72" t="s">
        <v>238</v>
      </c>
      <c r="V5" s="79"/>
      <c r="W5" s="76" t="s">
        <v>76</v>
      </c>
    </row>
    <row r="6" spans="1:24" x14ac:dyDescent="0.25">
      <c r="B6" s="71">
        <v>40411</v>
      </c>
      <c r="C6" s="72" t="s">
        <v>82</v>
      </c>
      <c r="D6" s="73" t="s">
        <v>73</v>
      </c>
      <c r="E6" s="72" t="s">
        <v>101</v>
      </c>
      <c r="F6" s="72" t="s">
        <v>231</v>
      </c>
      <c r="G6" s="72" t="s">
        <v>232</v>
      </c>
      <c r="H6" s="72" t="s">
        <v>105</v>
      </c>
      <c r="I6" s="72" t="s">
        <v>81</v>
      </c>
      <c r="J6" s="72" t="s">
        <v>100</v>
      </c>
      <c r="K6" s="72" t="s">
        <v>108</v>
      </c>
      <c r="L6" s="72" t="s">
        <v>43</v>
      </c>
      <c r="M6" s="72" t="s">
        <v>233</v>
      </c>
      <c r="N6" s="72" t="s">
        <v>106</v>
      </c>
      <c r="O6" s="73" t="s">
        <v>240</v>
      </c>
      <c r="P6" s="74" t="s">
        <v>243</v>
      </c>
      <c r="Q6" s="74" t="s">
        <v>236</v>
      </c>
      <c r="R6" s="74" t="s">
        <v>244</v>
      </c>
      <c r="S6" s="77" t="s">
        <v>235</v>
      </c>
      <c r="T6" s="72" t="s">
        <v>238</v>
      </c>
      <c r="U6" s="75"/>
      <c r="V6" s="59"/>
      <c r="W6" s="76" t="s">
        <v>47</v>
      </c>
    </row>
    <row r="7" spans="1:24" x14ac:dyDescent="0.25">
      <c r="B7" s="71">
        <v>40414</v>
      </c>
      <c r="C7" s="72" t="s">
        <v>204</v>
      </c>
      <c r="D7" s="73" t="s">
        <v>237</v>
      </c>
      <c r="E7" s="72" t="s">
        <v>115</v>
      </c>
      <c r="F7" s="72" t="s">
        <v>103</v>
      </c>
      <c r="G7" s="72" t="s">
        <v>232</v>
      </c>
      <c r="H7" s="72" t="s">
        <v>234</v>
      </c>
      <c r="I7" s="72" t="s">
        <v>81</v>
      </c>
      <c r="J7" s="72" t="s">
        <v>243</v>
      </c>
      <c r="K7" s="72" t="s">
        <v>236</v>
      </c>
      <c r="L7" s="72" t="s">
        <v>107</v>
      </c>
      <c r="M7" s="72" t="s">
        <v>244</v>
      </c>
      <c r="N7" s="72" t="s">
        <v>106</v>
      </c>
      <c r="O7" s="73" t="s">
        <v>235</v>
      </c>
      <c r="P7" s="74" t="s">
        <v>80</v>
      </c>
      <c r="Q7" s="74" t="s">
        <v>239</v>
      </c>
      <c r="R7" s="77" t="s">
        <v>105</v>
      </c>
      <c r="S7" s="74" t="s">
        <v>108</v>
      </c>
      <c r="T7" s="72" t="s">
        <v>101</v>
      </c>
      <c r="U7" s="75"/>
      <c r="V7" s="59"/>
      <c r="W7" s="76" t="s">
        <v>47</v>
      </c>
    </row>
    <row r="8" spans="1:24" x14ac:dyDescent="0.25">
      <c r="B8" s="71">
        <v>40418</v>
      </c>
      <c r="C8" s="72" t="s">
        <v>124</v>
      </c>
      <c r="D8" s="73" t="s">
        <v>245</v>
      </c>
      <c r="E8" s="72" t="s">
        <v>101</v>
      </c>
      <c r="F8" s="72" t="s">
        <v>231</v>
      </c>
      <c r="G8" s="72" t="s">
        <v>232</v>
      </c>
      <c r="H8" s="72" t="s">
        <v>105</v>
      </c>
      <c r="I8" s="72" t="s">
        <v>81</v>
      </c>
      <c r="J8" s="72" t="s">
        <v>100</v>
      </c>
      <c r="K8" s="72" t="s">
        <v>233</v>
      </c>
      <c r="L8" s="72" t="s">
        <v>43</v>
      </c>
      <c r="M8" s="72" t="s">
        <v>80</v>
      </c>
      <c r="N8" s="72" t="s">
        <v>106</v>
      </c>
      <c r="O8" s="73" t="s">
        <v>239</v>
      </c>
      <c r="P8" s="74" t="s">
        <v>244</v>
      </c>
      <c r="Q8" s="77" t="s">
        <v>107</v>
      </c>
      <c r="R8" s="74" t="s">
        <v>234</v>
      </c>
      <c r="S8" s="72" t="s">
        <v>240</v>
      </c>
      <c r="T8" s="72" t="s">
        <v>108</v>
      </c>
      <c r="U8" s="72" t="s">
        <v>236</v>
      </c>
      <c r="V8" s="72" t="s">
        <v>115</v>
      </c>
      <c r="W8" s="78"/>
    </row>
    <row r="9" spans="1:24" x14ac:dyDescent="0.25">
      <c r="B9" s="71">
        <v>40425</v>
      </c>
      <c r="C9" s="72" t="s">
        <v>85</v>
      </c>
      <c r="D9" s="73" t="s">
        <v>73</v>
      </c>
      <c r="E9" s="72" t="s">
        <v>101</v>
      </c>
      <c r="F9" s="72" t="s">
        <v>231</v>
      </c>
      <c r="G9" s="72" t="s">
        <v>232</v>
      </c>
      <c r="H9" s="72" t="s">
        <v>105</v>
      </c>
      <c r="I9" s="72" t="s">
        <v>81</v>
      </c>
      <c r="J9" s="72" t="s">
        <v>100</v>
      </c>
      <c r="K9" s="72" t="s">
        <v>233</v>
      </c>
      <c r="L9" s="72" t="s">
        <v>43</v>
      </c>
      <c r="M9" s="72" t="s">
        <v>234</v>
      </c>
      <c r="N9" s="72" t="s">
        <v>106</v>
      </c>
      <c r="O9" s="73" t="s">
        <v>239</v>
      </c>
      <c r="P9" s="72" t="s">
        <v>104</v>
      </c>
      <c r="Q9" s="74" t="s">
        <v>236</v>
      </c>
      <c r="R9" s="72" t="s">
        <v>107</v>
      </c>
      <c r="S9" s="74" t="s">
        <v>240</v>
      </c>
      <c r="T9" s="74" t="s">
        <v>108</v>
      </c>
      <c r="U9" s="80"/>
      <c r="V9" s="59"/>
      <c r="W9" s="76" t="s">
        <v>76</v>
      </c>
    </row>
    <row r="10" spans="1:24" x14ac:dyDescent="0.25">
      <c r="B10" s="71">
        <v>40428</v>
      </c>
      <c r="C10" s="72" t="s">
        <v>65</v>
      </c>
      <c r="D10" s="73" t="s">
        <v>73</v>
      </c>
      <c r="E10" s="72" t="s">
        <v>101</v>
      </c>
      <c r="F10" s="72" t="s">
        <v>231</v>
      </c>
      <c r="G10" s="72" t="s">
        <v>232</v>
      </c>
      <c r="H10" s="72" t="s">
        <v>107</v>
      </c>
      <c r="I10" s="72" t="s">
        <v>81</v>
      </c>
      <c r="J10" s="72" t="s">
        <v>100</v>
      </c>
      <c r="K10" s="72" t="s">
        <v>233</v>
      </c>
      <c r="L10" s="72" t="s">
        <v>43</v>
      </c>
      <c r="M10" s="72" t="s">
        <v>234</v>
      </c>
      <c r="N10" s="72" t="s">
        <v>239</v>
      </c>
      <c r="O10" s="73" t="s">
        <v>104</v>
      </c>
      <c r="P10" s="72" t="s">
        <v>106</v>
      </c>
      <c r="Q10" s="77" t="s">
        <v>105</v>
      </c>
      <c r="R10" s="72" t="s">
        <v>236</v>
      </c>
      <c r="S10" s="74" t="s">
        <v>80</v>
      </c>
      <c r="T10" s="74" t="s">
        <v>240</v>
      </c>
      <c r="U10" s="80"/>
      <c r="V10" s="59"/>
      <c r="W10" s="76"/>
    </row>
    <row r="11" spans="1:24" x14ac:dyDescent="0.25">
      <c r="B11" s="71">
        <v>40432</v>
      </c>
      <c r="C11" s="72" t="s">
        <v>67</v>
      </c>
      <c r="D11" s="73" t="s">
        <v>73</v>
      </c>
      <c r="E11" s="72" t="s">
        <v>101</v>
      </c>
      <c r="F11" s="72" t="s">
        <v>231</v>
      </c>
      <c r="G11" s="72" t="s">
        <v>104</v>
      </c>
      <c r="H11" s="72" t="s">
        <v>107</v>
      </c>
      <c r="I11" s="72" t="s">
        <v>81</v>
      </c>
      <c r="J11" s="72" t="s">
        <v>100</v>
      </c>
      <c r="K11" s="72" t="s">
        <v>233</v>
      </c>
      <c r="L11" s="72" t="s">
        <v>43</v>
      </c>
      <c r="M11" s="72" t="s">
        <v>80</v>
      </c>
      <c r="N11" s="72" t="s">
        <v>106</v>
      </c>
      <c r="O11" s="73" t="s">
        <v>108</v>
      </c>
      <c r="P11" s="72" t="s">
        <v>240</v>
      </c>
      <c r="Q11" s="74" t="s">
        <v>232</v>
      </c>
      <c r="R11" s="74" t="s">
        <v>236</v>
      </c>
      <c r="S11" s="74" t="s">
        <v>105</v>
      </c>
      <c r="T11" s="72" t="s">
        <v>235</v>
      </c>
      <c r="U11" s="80"/>
      <c r="V11" s="59"/>
      <c r="W11" s="76" t="s">
        <v>76</v>
      </c>
    </row>
    <row r="12" spans="1:24" x14ac:dyDescent="0.25">
      <c r="B12" s="71">
        <v>40435</v>
      </c>
      <c r="C12" s="72" t="s">
        <v>67</v>
      </c>
      <c r="D12" s="73" t="s">
        <v>246</v>
      </c>
      <c r="E12" s="72" t="s">
        <v>101</v>
      </c>
      <c r="F12" s="72" t="s">
        <v>231</v>
      </c>
      <c r="G12" s="72" t="s">
        <v>104</v>
      </c>
      <c r="H12" s="72" t="s">
        <v>107</v>
      </c>
      <c r="I12" s="72" t="s">
        <v>81</v>
      </c>
      <c r="J12" s="72" t="s">
        <v>100</v>
      </c>
      <c r="K12" s="72" t="s">
        <v>105</v>
      </c>
      <c r="L12" s="72" t="s">
        <v>236</v>
      </c>
      <c r="M12" s="72" t="s">
        <v>80</v>
      </c>
      <c r="N12" s="72" t="s">
        <v>233</v>
      </c>
      <c r="O12" s="73" t="s">
        <v>108</v>
      </c>
      <c r="P12" s="74" t="s">
        <v>106</v>
      </c>
      <c r="Q12" s="77" t="s">
        <v>43</v>
      </c>
      <c r="R12" s="74" t="s">
        <v>239</v>
      </c>
      <c r="S12" s="74" t="s">
        <v>235</v>
      </c>
      <c r="T12" s="72" t="s">
        <v>241</v>
      </c>
      <c r="U12" s="80"/>
      <c r="V12" s="59"/>
      <c r="W12" s="76" t="s">
        <v>47</v>
      </c>
    </row>
    <row r="13" spans="1:24" x14ac:dyDescent="0.25">
      <c r="B13" s="71">
        <v>40439</v>
      </c>
      <c r="C13" s="72" t="s">
        <v>247</v>
      </c>
      <c r="D13" s="73" t="s">
        <v>112</v>
      </c>
      <c r="E13" s="72" t="s">
        <v>101</v>
      </c>
      <c r="F13" s="72" t="s">
        <v>231</v>
      </c>
      <c r="G13" s="72" t="s">
        <v>104</v>
      </c>
      <c r="H13" s="72" t="s">
        <v>43</v>
      </c>
      <c r="I13" s="72" t="s">
        <v>248</v>
      </c>
      <c r="J13" s="72" t="s">
        <v>100</v>
      </c>
      <c r="K13" s="72" t="s">
        <v>105</v>
      </c>
      <c r="L13" s="72" t="s">
        <v>236</v>
      </c>
      <c r="M13" s="72" t="s">
        <v>80</v>
      </c>
      <c r="N13" s="72" t="s">
        <v>233</v>
      </c>
      <c r="O13" s="73" t="s">
        <v>108</v>
      </c>
      <c r="P13" s="74" t="s">
        <v>234</v>
      </c>
      <c r="Q13" s="74" t="s">
        <v>241</v>
      </c>
      <c r="R13" s="77" t="s">
        <v>235</v>
      </c>
      <c r="S13" s="74" t="s">
        <v>249</v>
      </c>
      <c r="T13" s="72" t="s">
        <v>238</v>
      </c>
      <c r="U13" s="80"/>
      <c r="V13" s="59"/>
      <c r="W13" s="76" t="s">
        <v>47</v>
      </c>
    </row>
    <row r="14" spans="1:24" x14ac:dyDescent="0.25">
      <c r="B14" s="71">
        <v>40446</v>
      </c>
      <c r="C14" s="72" t="s">
        <v>71</v>
      </c>
      <c r="D14" s="73" t="s">
        <v>73</v>
      </c>
      <c r="E14" s="72" t="s">
        <v>101</v>
      </c>
      <c r="F14" s="72" t="s">
        <v>231</v>
      </c>
      <c r="G14" s="72" t="s">
        <v>104</v>
      </c>
      <c r="H14" s="72" t="s">
        <v>43</v>
      </c>
      <c r="I14" s="72" t="s">
        <v>248</v>
      </c>
      <c r="J14" s="72" t="s">
        <v>100</v>
      </c>
      <c r="K14" s="72" t="s">
        <v>105</v>
      </c>
      <c r="L14" s="72" t="s">
        <v>236</v>
      </c>
      <c r="M14" s="72" t="s">
        <v>80</v>
      </c>
      <c r="N14" s="72" t="s">
        <v>234</v>
      </c>
      <c r="O14" s="73" t="s">
        <v>108</v>
      </c>
      <c r="P14" s="77"/>
      <c r="Q14" s="74" t="s">
        <v>241</v>
      </c>
      <c r="R14" s="74" t="s">
        <v>107</v>
      </c>
      <c r="S14" s="74" t="s">
        <v>249</v>
      </c>
      <c r="T14" s="72" t="s">
        <v>238</v>
      </c>
      <c r="U14" s="80"/>
      <c r="V14" s="59"/>
      <c r="W14" s="76" t="s">
        <v>47</v>
      </c>
    </row>
    <row r="15" spans="1:24" x14ac:dyDescent="0.25">
      <c r="B15" s="71">
        <v>40449</v>
      </c>
      <c r="C15" s="72" t="s">
        <v>250</v>
      </c>
      <c r="D15" s="73" t="s">
        <v>73</v>
      </c>
      <c r="E15" s="72" t="s">
        <v>101</v>
      </c>
      <c r="F15" s="72" t="s">
        <v>231</v>
      </c>
      <c r="G15" s="72" t="s">
        <v>104</v>
      </c>
      <c r="H15" s="72" t="s">
        <v>43</v>
      </c>
      <c r="I15" s="72" t="s">
        <v>248</v>
      </c>
      <c r="J15" s="72" t="s">
        <v>100</v>
      </c>
      <c r="K15" s="72" t="s">
        <v>105</v>
      </c>
      <c r="L15" s="72" t="s">
        <v>236</v>
      </c>
      <c r="M15" s="72" t="s">
        <v>80</v>
      </c>
      <c r="N15" s="72" t="s">
        <v>234</v>
      </c>
      <c r="O15" s="73" t="s">
        <v>108</v>
      </c>
      <c r="P15" s="74" t="s">
        <v>233</v>
      </c>
      <c r="Q15" s="72" t="s">
        <v>241</v>
      </c>
      <c r="R15" s="74" t="s">
        <v>107</v>
      </c>
      <c r="S15" s="74" t="s">
        <v>249</v>
      </c>
      <c r="T15" s="72" t="s">
        <v>238</v>
      </c>
      <c r="U15" s="80"/>
      <c r="V15" s="59"/>
      <c r="W15" s="76"/>
    </row>
    <row r="16" spans="1:24" x14ac:dyDescent="0.25">
      <c r="B16" s="71">
        <v>40453</v>
      </c>
      <c r="C16" s="72" t="s">
        <v>251</v>
      </c>
      <c r="D16" s="73" t="s">
        <v>114</v>
      </c>
      <c r="E16" s="72" t="s">
        <v>101</v>
      </c>
      <c r="F16" s="72" t="s">
        <v>231</v>
      </c>
      <c r="G16" s="72" t="s">
        <v>104</v>
      </c>
      <c r="H16" s="72" t="s">
        <v>43</v>
      </c>
      <c r="I16" s="72" t="s">
        <v>248</v>
      </c>
      <c r="J16" s="72" t="s">
        <v>100</v>
      </c>
      <c r="K16" s="72" t="s">
        <v>249</v>
      </c>
      <c r="L16" s="72" t="s">
        <v>236</v>
      </c>
      <c r="M16" s="72" t="s">
        <v>233</v>
      </c>
      <c r="N16" s="72" t="s">
        <v>234</v>
      </c>
      <c r="O16" s="73" t="s">
        <v>108</v>
      </c>
      <c r="P16" s="74" t="s">
        <v>106</v>
      </c>
      <c r="Q16" s="72" t="s">
        <v>241</v>
      </c>
      <c r="R16" s="77" t="s">
        <v>107</v>
      </c>
      <c r="S16" s="74" t="s">
        <v>110</v>
      </c>
      <c r="T16" s="72" t="s">
        <v>81</v>
      </c>
      <c r="U16" s="80"/>
      <c r="V16" s="59"/>
      <c r="W16" s="76" t="s">
        <v>76</v>
      </c>
    </row>
    <row r="17" spans="2:23" x14ac:dyDescent="0.25">
      <c r="B17" s="71">
        <v>40460</v>
      </c>
      <c r="C17" s="72" t="s">
        <v>116</v>
      </c>
      <c r="D17" s="73" t="s">
        <v>111</v>
      </c>
      <c r="E17" s="72" t="s">
        <v>101</v>
      </c>
      <c r="F17" s="72" t="s">
        <v>231</v>
      </c>
      <c r="G17" s="72" t="s">
        <v>104</v>
      </c>
      <c r="H17" s="72" t="s">
        <v>107</v>
      </c>
      <c r="I17" s="72" t="s">
        <v>81</v>
      </c>
      <c r="J17" s="72" t="s">
        <v>241</v>
      </c>
      <c r="K17" s="72" t="s">
        <v>252</v>
      </c>
      <c r="L17" s="72" t="s">
        <v>43</v>
      </c>
      <c r="M17" s="72" t="s">
        <v>233</v>
      </c>
      <c r="N17" s="72" t="s">
        <v>239</v>
      </c>
      <c r="O17" s="73" t="s">
        <v>110</v>
      </c>
      <c r="P17" s="74" t="s">
        <v>234</v>
      </c>
      <c r="Q17" s="74" t="s">
        <v>236</v>
      </c>
      <c r="R17" s="74" t="s">
        <v>249</v>
      </c>
      <c r="S17" s="77" t="s">
        <v>108</v>
      </c>
      <c r="T17" s="72" t="s">
        <v>248</v>
      </c>
      <c r="U17" s="80"/>
      <c r="V17" s="59"/>
      <c r="W17" s="76" t="s">
        <v>47</v>
      </c>
    </row>
    <row r="18" spans="2:23" x14ac:dyDescent="0.25">
      <c r="B18" s="71">
        <v>40467</v>
      </c>
      <c r="C18" s="72" t="s">
        <v>72</v>
      </c>
      <c r="D18" s="73" t="s">
        <v>73</v>
      </c>
      <c r="E18" s="72" t="s">
        <v>101</v>
      </c>
      <c r="F18" s="72" t="s">
        <v>231</v>
      </c>
      <c r="G18" s="72" t="s">
        <v>100</v>
      </c>
      <c r="H18" s="72" t="s">
        <v>107</v>
      </c>
      <c r="I18" s="72" t="s">
        <v>81</v>
      </c>
      <c r="J18" s="72" t="s">
        <v>241</v>
      </c>
      <c r="K18" s="72" t="s">
        <v>252</v>
      </c>
      <c r="L18" s="72" t="s">
        <v>43</v>
      </c>
      <c r="M18" s="72" t="s">
        <v>234</v>
      </c>
      <c r="N18" s="72" t="s">
        <v>239</v>
      </c>
      <c r="O18" s="73" t="s">
        <v>110</v>
      </c>
      <c r="P18" s="72"/>
      <c r="Q18" s="77" t="s">
        <v>236</v>
      </c>
      <c r="R18" s="74" t="s">
        <v>249</v>
      </c>
      <c r="S18" s="74" t="s">
        <v>108</v>
      </c>
      <c r="T18" s="74" t="s">
        <v>248</v>
      </c>
      <c r="U18" s="80"/>
      <c r="V18" s="59"/>
      <c r="W18" s="76"/>
    </row>
    <row r="19" spans="2:23" x14ac:dyDescent="0.25">
      <c r="B19" s="71">
        <v>40474</v>
      </c>
      <c r="C19" s="72" t="s">
        <v>75</v>
      </c>
      <c r="D19" s="73" t="s">
        <v>73</v>
      </c>
      <c r="E19" s="72" t="s">
        <v>101</v>
      </c>
      <c r="F19" s="72" t="s">
        <v>231</v>
      </c>
      <c r="G19" s="72" t="s">
        <v>100</v>
      </c>
      <c r="H19" s="72" t="s">
        <v>107</v>
      </c>
      <c r="I19" s="72" t="s">
        <v>81</v>
      </c>
      <c r="J19" s="72" t="s">
        <v>249</v>
      </c>
      <c r="K19" s="72" t="s">
        <v>252</v>
      </c>
      <c r="L19" s="72" t="s">
        <v>108</v>
      </c>
      <c r="M19" s="72" t="s">
        <v>239</v>
      </c>
      <c r="N19" s="72" t="s">
        <v>248</v>
      </c>
      <c r="O19" s="73" t="s">
        <v>110</v>
      </c>
      <c r="P19" s="72" t="s">
        <v>241</v>
      </c>
      <c r="Q19" s="74" t="s">
        <v>106</v>
      </c>
      <c r="R19" s="74" t="s">
        <v>236</v>
      </c>
      <c r="S19" s="74" t="s">
        <v>233</v>
      </c>
      <c r="T19" s="72" t="s">
        <v>234</v>
      </c>
      <c r="U19" s="80"/>
      <c r="V19" s="59"/>
      <c r="W19" s="76" t="s">
        <v>76</v>
      </c>
    </row>
    <row r="20" spans="2:23" x14ac:dyDescent="0.25">
      <c r="B20" s="71">
        <v>40477</v>
      </c>
      <c r="C20" s="72" t="s">
        <v>253</v>
      </c>
      <c r="D20" s="73" t="s">
        <v>254</v>
      </c>
      <c r="E20" s="72" t="s">
        <v>101</v>
      </c>
      <c r="F20" s="72" t="s">
        <v>231</v>
      </c>
      <c r="G20" s="72" t="s">
        <v>104</v>
      </c>
      <c r="H20" s="72" t="s">
        <v>107</v>
      </c>
      <c r="I20" s="72" t="s">
        <v>81</v>
      </c>
      <c r="J20" s="72" t="s">
        <v>249</v>
      </c>
      <c r="K20" s="72" t="s">
        <v>252</v>
      </c>
      <c r="L20" s="72" t="s">
        <v>100</v>
      </c>
      <c r="M20" s="72" t="s">
        <v>239</v>
      </c>
      <c r="N20" s="72" t="s">
        <v>233</v>
      </c>
      <c r="O20" s="73" t="s">
        <v>110</v>
      </c>
      <c r="P20" s="72" t="s">
        <v>241</v>
      </c>
      <c r="Q20" s="74" t="s">
        <v>234</v>
      </c>
      <c r="R20" s="74" t="s">
        <v>236</v>
      </c>
      <c r="S20" s="74" t="s">
        <v>108</v>
      </c>
      <c r="T20" s="72" t="s">
        <v>248</v>
      </c>
      <c r="U20" s="80"/>
      <c r="V20" s="59"/>
      <c r="W20" s="76" t="s">
        <v>76</v>
      </c>
    </row>
    <row r="21" spans="2:23" x14ac:dyDescent="0.25">
      <c r="B21" s="71">
        <v>40481</v>
      </c>
      <c r="C21" s="72" t="s">
        <v>204</v>
      </c>
      <c r="D21" s="73" t="s">
        <v>73</v>
      </c>
      <c r="E21" s="72" t="s">
        <v>101</v>
      </c>
      <c r="F21" s="72" t="s">
        <v>231</v>
      </c>
      <c r="G21" s="72" t="s">
        <v>104</v>
      </c>
      <c r="H21" s="72" t="s">
        <v>107</v>
      </c>
      <c r="I21" s="72" t="s">
        <v>255</v>
      </c>
      <c r="J21" s="72" t="s">
        <v>249</v>
      </c>
      <c r="K21" s="72" t="s">
        <v>233</v>
      </c>
      <c r="L21" s="72" t="s">
        <v>100</v>
      </c>
      <c r="M21" s="72" t="s">
        <v>234</v>
      </c>
      <c r="N21" s="72" t="s">
        <v>110</v>
      </c>
      <c r="O21" s="73" t="s">
        <v>105</v>
      </c>
      <c r="P21" s="74" t="s">
        <v>81</v>
      </c>
      <c r="Q21" s="72" t="s">
        <v>239</v>
      </c>
      <c r="R21" s="74" t="s">
        <v>108</v>
      </c>
      <c r="S21" s="74" t="s">
        <v>248</v>
      </c>
      <c r="T21" s="72" t="s">
        <v>252</v>
      </c>
      <c r="U21" s="80"/>
      <c r="V21" s="59"/>
      <c r="W21" s="76" t="s">
        <v>47</v>
      </c>
    </row>
    <row r="22" spans="2:23" x14ac:dyDescent="0.25">
      <c r="B22" s="71">
        <v>40484</v>
      </c>
      <c r="C22" s="72" t="s">
        <v>256</v>
      </c>
      <c r="D22" s="73" t="s">
        <v>257</v>
      </c>
      <c r="E22" s="72" t="s">
        <v>101</v>
      </c>
      <c r="F22" s="72" t="s">
        <v>231</v>
      </c>
      <c r="G22" s="72" t="s">
        <v>104</v>
      </c>
      <c r="H22" s="72" t="s">
        <v>255</v>
      </c>
      <c r="I22" s="72" t="s">
        <v>81</v>
      </c>
      <c r="J22" s="72" t="s">
        <v>239</v>
      </c>
      <c r="K22" s="72" t="s">
        <v>233</v>
      </c>
      <c r="L22" s="72" t="s">
        <v>100</v>
      </c>
      <c r="M22" s="72" t="s">
        <v>234</v>
      </c>
      <c r="N22" s="72" t="s">
        <v>110</v>
      </c>
      <c r="O22" s="73" t="s">
        <v>105</v>
      </c>
      <c r="P22" s="77" t="s">
        <v>248</v>
      </c>
      <c r="Q22" s="72" t="s">
        <v>107</v>
      </c>
      <c r="R22" s="74" t="s">
        <v>252</v>
      </c>
      <c r="S22" s="74" t="s">
        <v>113</v>
      </c>
      <c r="T22" s="74" t="s">
        <v>258</v>
      </c>
      <c r="U22" s="80"/>
      <c r="V22" s="59"/>
      <c r="W22" s="76" t="s">
        <v>47</v>
      </c>
    </row>
    <row r="23" spans="2:23" x14ac:dyDescent="0.25">
      <c r="B23" s="71">
        <v>40488</v>
      </c>
      <c r="C23" s="72" t="s">
        <v>116</v>
      </c>
      <c r="D23" s="73" t="s">
        <v>73</v>
      </c>
      <c r="E23" s="72" t="s">
        <v>101</v>
      </c>
      <c r="F23" s="72" t="s">
        <v>231</v>
      </c>
      <c r="G23" s="72" t="s">
        <v>104</v>
      </c>
      <c r="H23" s="72" t="s">
        <v>255</v>
      </c>
      <c r="I23" s="72" t="s">
        <v>81</v>
      </c>
      <c r="J23" s="72" t="s">
        <v>239</v>
      </c>
      <c r="K23" s="72" t="s">
        <v>233</v>
      </c>
      <c r="L23" s="72" t="s">
        <v>100</v>
      </c>
      <c r="M23" s="72" t="s">
        <v>234</v>
      </c>
      <c r="N23" s="72" t="s">
        <v>110</v>
      </c>
      <c r="O23" s="73" t="s">
        <v>105</v>
      </c>
      <c r="P23" s="74" t="s">
        <v>113</v>
      </c>
      <c r="Q23" s="74" t="s">
        <v>241</v>
      </c>
      <c r="R23" s="74" t="s">
        <v>240</v>
      </c>
      <c r="S23" s="77" t="s">
        <v>238</v>
      </c>
      <c r="T23" s="72" t="s">
        <v>80</v>
      </c>
      <c r="U23" s="80"/>
      <c r="V23" s="59"/>
      <c r="W23" s="76" t="s">
        <v>76</v>
      </c>
    </row>
    <row r="24" spans="2:23" x14ac:dyDescent="0.25">
      <c r="B24" s="71">
        <v>40495</v>
      </c>
      <c r="C24" s="72" t="s">
        <v>69</v>
      </c>
      <c r="D24" s="73" t="s">
        <v>73</v>
      </c>
      <c r="E24" s="72" t="s">
        <v>101</v>
      </c>
      <c r="F24" s="72" t="s">
        <v>248</v>
      </c>
      <c r="G24" s="72" t="s">
        <v>104</v>
      </c>
      <c r="H24" s="72" t="s">
        <v>107</v>
      </c>
      <c r="I24" s="72" t="s">
        <v>81</v>
      </c>
      <c r="J24" s="72" t="s">
        <v>249</v>
      </c>
      <c r="K24" s="72" t="s">
        <v>233</v>
      </c>
      <c r="L24" s="72" t="s">
        <v>100</v>
      </c>
      <c r="M24" s="72" t="s">
        <v>234</v>
      </c>
      <c r="N24" s="72" t="s">
        <v>110</v>
      </c>
      <c r="O24" s="73" t="s">
        <v>105</v>
      </c>
      <c r="P24" s="74" t="s">
        <v>106</v>
      </c>
      <c r="Q24" s="74" t="s">
        <v>113</v>
      </c>
      <c r="R24" s="72" t="s">
        <v>258</v>
      </c>
      <c r="S24" s="74" t="s">
        <v>240</v>
      </c>
      <c r="T24" s="72" t="s">
        <v>241</v>
      </c>
      <c r="U24" s="80"/>
      <c r="V24" s="59"/>
      <c r="W24" s="76" t="s">
        <v>47</v>
      </c>
    </row>
    <row r="25" spans="2:23" x14ac:dyDescent="0.25">
      <c r="B25" s="71">
        <v>40523</v>
      </c>
      <c r="C25" s="72" t="s">
        <v>64</v>
      </c>
      <c r="D25" s="73" t="s">
        <v>73</v>
      </c>
      <c r="E25" s="72" t="s">
        <v>101</v>
      </c>
      <c r="F25" s="72" t="s">
        <v>248</v>
      </c>
      <c r="G25" s="72" t="s">
        <v>104</v>
      </c>
      <c r="H25" s="72" t="s">
        <v>107</v>
      </c>
      <c r="I25" s="72" t="s">
        <v>81</v>
      </c>
      <c r="J25" s="72" t="s">
        <v>249</v>
      </c>
      <c r="K25" s="72" t="s">
        <v>233</v>
      </c>
      <c r="L25" s="72" t="s">
        <v>100</v>
      </c>
      <c r="M25" s="72" t="s">
        <v>234</v>
      </c>
      <c r="N25" s="72" t="s">
        <v>110</v>
      </c>
      <c r="O25" s="73" t="s">
        <v>105</v>
      </c>
      <c r="P25" s="74" t="s">
        <v>113</v>
      </c>
      <c r="Q25" s="74" t="s">
        <v>106</v>
      </c>
      <c r="R25" s="72" t="s">
        <v>43</v>
      </c>
      <c r="S25" s="74" t="s">
        <v>240</v>
      </c>
      <c r="T25" s="72" t="s">
        <v>238</v>
      </c>
      <c r="U25" s="80"/>
      <c r="V25" s="59"/>
      <c r="W25" s="76" t="s">
        <v>76</v>
      </c>
    </row>
    <row r="26" spans="2:23" x14ac:dyDescent="0.25">
      <c r="B26" s="71">
        <v>40544</v>
      </c>
      <c r="C26" s="72" t="s">
        <v>66</v>
      </c>
      <c r="D26" s="73" t="s">
        <v>73</v>
      </c>
      <c r="E26" s="72" t="s">
        <v>115</v>
      </c>
      <c r="F26" s="72" t="s">
        <v>248</v>
      </c>
      <c r="G26" s="72" t="s">
        <v>104</v>
      </c>
      <c r="H26" s="72" t="s">
        <v>107</v>
      </c>
      <c r="I26" s="72" t="s">
        <v>81</v>
      </c>
      <c r="J26" s="72" t="s">
        <v>43</v>
      </c>
      <c r="K26" s="72" t="s">
        <v>233</v>
      </c>
      <c r="L26" s="72" t="s">
        <v>100</v>
      </c>
      <c r="M26" s="72" t="s">
        <v>106</v>
      </c>
      <c r="N26" s="72" t="s">
        <v>110</v>
      </c>
      <c r="O26" s="73" t="s">
        <v>240</v>
      </c>
      <c r="P26" s="77" t="s">
        <v>113</v>
      </c>
      <c r="Q26" s="74" t="s">
        <v>234</v>
      </c>
      <c r="R26" s="74" t="s">
        <v>105</v>
      </c>
      <c r="S26" s="74" t="s">
        <v>80</v>
      </c>
      <c r="T26" s="72" t="s">
        <v>238</v>
      </c>
      <c r="U26" s="80"/>
      <c r="V26" s="59"/>
      <c r="W26" s="76"/>
    </row>
    <row r="27" spans="2:23" x14ac:dyDescent="0.25">
      <c r="B27" s="71">
        <v>40547</v>
      </c>
      <c r="C27" s="72" t="s">
        <v>27</v>
      </c>
      <c r="D27" s="73" t="s">
        <v>73</v>
      </c>
      <c r="E27" s="72" t="s">
        <v>115</v>
      </c>
      <c r="F27" s="72" t="s">
        <v>248</v>
      </c>
      <c r="G27" s="72" t="s">
        <v>104</v>
      </c>
      <c r="H27" s="72" t="s">
        <v>113</v>
      </c>
      <c r="I27" s="72" t="s">
        <v>81</v>
      </c>
      <c r="J27" s="72" t="s">
        <v>105</v>
      </c>
      <c r="K27" s="72" t="s">
        <v>233</v>
      </c>
      <c r="L27" s="72" t="s">
        <v>100</v>
      </c>
      <c r="M27" s="72" t="s">
        <v>106</v>
      </c>
      <c r="N27" s="72" t="s">
        <v>110</v>
      </c>
      <c r="O27" s="73" t="s">
        <v>249</v>
      </c>
      <c r="P27" s="74" t="s">
        <v>80</v>
      </c>
      <c r="Q27" s="74" t="s">
        <v>234</v>
      </c>
      <c r="R27" s="74" t="s">
        <v>240</v>
      </c>
      <c r="S27" s="72" t="s">
        <v>102</v>
      </c>
      <c r="T27" s="72" t="s">
        <v>101</v>
      </c>
      <c r="U27" s="80"/>
      <c r="V27" s="59"/>
      <c r="W27" s="76" t="s">
        <v>47</v>
      </c>
    </row>
    <row r="28" spans="2:23" x14ac:dyDescent="0.25">
      <c r="B28" s="71">
        <v>40565</v>
      </c>
      <c r="C28" s="72" t="s">
        <v>69</v>
      </c>
      <c r="D28" s="73" t="s">
        <v>73</v>
      </c>
      <c r="E28" s="72" t="s">
        <v>101</v>
      </c>
      <c r="F28" s="72" t="s">
        <v>248</v>
      </c>
      <c r="G28" s="72" t="s">
        <v>104</v>
      </c>
      <c r="H28" s="72" t="s">
        <v>113</v>
      </c>
      <c r="I28" s="72" t="s">
        <v>81</v>
      </c>
      <c r="J28" s="72" t="s">
        <v>105</v>
      </c>
      <c r="K28" s="72" t="s">
        <v>102</v>
      </c>
      <c r="L28" s="72" t="s">
        <v>100</v>
      </c>
      <c r="M28" s="72" t="s">
        <v>106</v>
      </c>
      <c r="N28" s="72" t="s">
        <v>110</v>
      </c>
      <c r="O28" s="73" t="s">
        <v>249</v>
      </c>
      <c r="P28" s="74" t="s">
        <v>234</v>
      </c>
      <c r="Q28" s="74" t="s">
        <v>128</v>
      </c>
      <c r="R28" s="74" t="s">
        <v>80</v>
      </c>
      <c r="S28" s="72" t="s">
        <v>108</v>
      </c>
      <c r="T28" s="72" t="s">
        <v>115</v>
      </c>
      <c r="U28" s="80"/>
      <c r="V28" s="59"/>
      <c r="W28" s="76" t="s">
        <v>47</v>
      </c>
    </row>
    <row r="29" spans="2:23" x14ac:dyDescent="0.25">
      <c r="B29" s="71">
        <v>40572</v>
      </c>
      <c r="C29" s="72" t="s">
        <v>63</v>
      </c>
      <c r="D29" s="73" t="s">
        <v>73</v>
      </c>
      <c r="E29" s="72" t="s">
        <v>101</v>
      </c>
      <c r="F29" s="72" t="s">
        <v>128</v>
      </c>
      <c r="G29" s="72" t="s">
        <v>104</v>
      </c>
      <c r="H29" s="72" t="s">
        <v>113</v>
      </c>
      <c r="I29" s="72" t="s">
        <v>81</v>
      </c>
      <c r="J29" s="72" t="s">
        <v>105</v>
      </c>
      <c r="K29" s="72" t="s">
        <v>102</v>
      </c>
      <c r="L29" s="72" t="s">
        <v>100</v>
      </c>
      <c r="M29" s="72" t="s">
        <v>106</v>
      </c>
      <c r="N29" s="72" t="s">
        <v>110</v>
      </c>
      <c r="O29" s="73" t="s">
        <v>249</v>
      </c>
      <c r="P29" s="74" t="s">
        <v>80</v>
      </c>
      <c r="Q29" s="74" t="s">
        <v>108</v>
      </c>
      <c r="R29" s="74" t="s">
        <v>233</v>
      </c>
      <c r="S29" s="72" t="s">
        <v>248</v>
      </c>
      <c r="T29" s="72" t="s">
        <v>115</v>
      </c>
      <c r="U29" s="80"/>
      <c r="V29" s="59"/>
      <c r="W29" s="76" t="s">
        <v>76</v>
      </c>
    </row>
    <row r="30" spans="2:23" x14ac:dyDescent="0.25">
      <c r="B30" s="71">
        <v>40576</v>
      </c>
      <c r="C30" s="72" t="s">
        <v>250</v>
      </c>
      <c r="D30" s="73" t="s">
        <v>73</v>
      </c>
      <c r="E30" s="72" t="s">
        <v>101</v>
      </c>
      <c r="F30" s="72" t="s">
        <v>102</v>
      </c>
      <c r="G30" s="72" t="s">
        <v>104</v>
      </c>
      <c r="H30" s="72" t="s">
        <v>113</v>
      </c>
      <c r="I30" s="72" t="s">
        <v>128</v>
      </c>
      <c r="J30" s="72" t="s">
        <v>105</v>
      </c>
      <c r="K30" s="72" t="s">
        <v>233</v>
      </c>
      <c r="L30" s="72" t="s">
        <v>100</v>
      </c>
      <c r="M30" s="72" t="s">
        <v>106</v>
      </c>
      <c r="N30" s="72" t="s">
        <v>110</v>
      </c>
      <c r="O30" s="73" t="s">
        <v>249</v>
      </c>
      <c r="P30" s="74" t="s">
        <v>80</v>
      </c>
      <c r="Q30" s="77" t="s">
        <v>248</v>
      </c>
      <c r="R30" s="74" t="s">
        <v>129</v>
      </c>
      <c r="S30" s="72" t="s">
        <v>115</v>
      </c>
      <c r="T30" s="80"/>
      <c r="U30" s="80"/>
      <c r="V30" s="59"/>
      <c r="W30" s="76" t="s">
        <v>76</v>
      </c>
    </row>
    <row r="31" spans="2:23" x14ac:dyDescent="0.25">
      <c r="B31" s="71">
        <v>40579</v>
      </c>
      <c r="C31" s="72" t="s">
        <v>65</v>
      </c>
      <c r="D31" s="73" t="s">
        <v>73</v>
      </c>
      <c r="E31" s="72" t="s">
        <v>101</v>
      </c>
      <c r="F31" s="72" t="s">
        <v>128</v>
      </c>
      <c r="G31" s="72" t="s">
        <v>104</v>
      </c>
      <c r="H31" s="72" t="s">
        <v>113</v>
      </c>
      <c r="I31" s="72" t="s">
        <v>81</v>
      </c>
      <c r="J31" s="72" t="s">
        <v>102</v>
      </c>
      <c r="K31" s="72" t="s">
        <v>80</v>
      </c>
      <c r="L31" s="72" t="s">
        <v>100</v>
      </c>
      <c r="M31" s="72" t="s">
        <v>106</v>
      </c>
      <c r="N31" s="72" t="s">
        <v>110</v>
      </c>
      <c r="O31" s="73" t="s">
        <v>249</v>
      </c>
      <c r="P31" s="72" t="s">
        <v>105</v>
      </c>
      <c r="Q31" s="72" t="s">
        <v>129</v>
      </c>
      <c r="R31" s="72" t="s">
        <v>234</v>
      </c>
      <c r="S31" s="72" t="s">
        <v>108</v>
      </c>
      <c r="T31" s="72" t="s">
        <v>115</v>
      </c>
      <c r="U31" s="80"/>
      <c r="V31" s="59"/>
      <c r="W31" s="76" t="s">
        <v>76</v>
      </c>
    </row>
    <row r="32" spans="2:23" x14ac:dyDescent="0.25">
      <c r="B32" s="71">
        <v>40582</v>
      </c>
      <c r="C32" s="72" t="s">
        <v>259</v>
      </c>
      <c r="D32" s="73" t="s">
        <v>260</v>
      </c>
      <c r="E32" s="72" t="s">
        <v>101</v>
      </c>
      <c r="F32" s="72" t="s">
        <v>128</v>
      </c>
      <c r="G32" s="72" t="s">
        <v>104</v>
      </c>
      <c r="H32" s="72" t="s">
        <v>113</v>
      </c>
      <c r="I32" s="72" t="s">
        <v>81</v>
      </c>
      <c r="J32" s="72" t="s">
        <v>105</v>
      </c>
      <c r="K32" s="72" t="s">
        <v>233</v>
      </c>
      <c r="L32" s="72" t="s">
        <v>100</v>
      </c>
      <c r="M32" s="72" t="s">
        <v>106</v>
      </c>
      <c r="N32" s="72" t="s">
        <v>110</v>
      </c>
      <c r="O32" s="73" t="s">
        <v>102</v>
      </c>
      <c r="P32" s="74" t="s">
        <v>80</v>
      </c>
      <c r="Q32" s="74" t="s">
        <v>234</v>
      </c>
      <c r="R32" s="74" t="s">
        <v>108</v>
      </c>
      <c r="S32" s="72" t="s">
        <v>249</v>
      </c>
      <c r="T32" s="72" t="s">
        <v>231</v>
      </c>
      <c r="U32" s="80"/>
      <c r="V32" s="59"/>
      <c r="W32" s="76"/>
    </row>
    <row r="33" spans="2:23" x14ac:dyDescent="0.25">
      <c r="B33" s="71">
        <v>40589</v>
      </c>
      <c r="C33" s="72" t="s">
        <v>82</v>
      </c>
      <c r="D33" s="73" t="s">
        <v>73</v>
      </c>
      <c r="E33" s="72" t="s">
        <v>115</v>
      </c>
      <c r="F33" s="72" t="s">
        <v>231</v>
      </c>
      <c r="G33" s="72" t="s">
        <v>81</v>
      </c>
      <c r="H33" s="72" t="s">
        <v>113</v>
      </c>
      <c r="I33" s="72" t="s">
        <v>128</v>
      </c>
      <c r="J33" s="72" t="s">
        <v>105</v>
      </c>
      <c r="K33" s="72" t="s">
        <v>102</v>
      </c>
      <c r="L33" s="72" t="s">
        <v>100</v>
      </c>
      <c r="M33" s="72" t="s">
        <v>106</v>
      </c>
      <c r="N33" s="72" t="s">
        <v>110</v>
      </c>
      <c r="O33" s="73" t="s">
        <v>249</v>
      </c>
      <c r="P33" s="74" t="s">
        <v>80</v>
      </c>
      <c r="Q33" s="72" t="s">
        <v>233</v>
      </c>
      <c r="R33" s="72" t="s">
        <v>234</v>
      </c>
      <c r="S33" s="74" t="s">
        <v>131</v>
      </c>
      <c r="T33" s="72" t="s">
        <v>101</v>
      </c>
      <c r="U33" s="80"/>
      <c r="V33" s="59"/>
      <c r="W33" s="76" t="s">
        <v>76</v>
      </c>
    </row>
    <row r="34" spans="2:23" x14ac:dyDescent="0.25">
      <c r="B34" s="71">
        <v>40596</v>
      </c>
      <c r="C34" s="72" t="s">
        <v>85</v>
      </c>
      <c r="D34" s="73" t="s">
        <v>73</v>
      </c>
      <c r="E34" s="72" t="s">
        <v>101</v>
      </c>
      <c r="F34" s="72" t="s">
        <v>231</v>
      </c>
      <c r="G34" s="72" t="s">
        <v>81</v>
      </c>
      <c r="H34" s="72" t="s">
        <v>113</v>
      </c>
      <c r="I34" s="72" t="s">
        <v>128</v>
      </c>
      <c r="J34" s="72" t="s">
        <v>130</v>
      </c>
      <c r="K34" s="72" t="s">
        <v>102</v>
      </c>
      <c r="L34" s="72" t="s">
        <v>100</v>
      </c>
      <c r="M34" s="72" t="s">
        <v>106</v>
      </c>
      <c r="N34" s="72" t="s">
        <v>110</v>
      </c>
      <c r="O34" s="73" t="s">
        <v>80</v>
      </c>
      <c r="P34" s="74" t="s">
        <v>107</v>
      </c>
      <c r="Q34" s="74" t="s">
        <v>249</v>
      </c>
      <c r="R34" s="74" t="s">
        <v>105</v>
      </c>
      <c r="S34" s="72" t="s">
        <v>131</v>
      </c>
      <c r="T34" s="72" t="s">
        <v>115</v>
      </c>
      <c r="U34" s="80"/>
      <c r="V34" s="59"/>
      <c r="W34" s="76" t="s">
        <v>47</v>
      </c>
    </row>
    <row r="35" spans="2:23" x14ac:dyDescent="0.25">
      <c r="B35" s="71">
        <v>40607</v>
      </c>
      <c r="C35" s="72" t="s">
        <v>204</v>
      </c>
      <c r="D35" s="73" t="s">
        <v>73</v>
      </c>
      <c r="E35" s="72" t="s">
        <v>101</v>
      </c>
      <c r="F35" s="72" t="s">
        <v>231</v>
      </c>
      <c r="G35" s="72" t="s">
        <v>81</v>
      </c>
      <c r="H35" s="72" t="s">
        <v>113</v>
      </c>
      <c r="I35" s="72" t="s">
        <v>128</v>
      </c>
      <c r="J35" s="72" t="s">
        <v>100</v>
      </c>
      <c r="K35" s="72" t="s">
        <v>102</v>
      </c>
      <c r="L35" s="72" t="s">
        <v>105</v>
      </c>
      <c r="M35" s="72" t="s">
        <v>106</v>
      </c>
      <c r="N35" s="72" t="s">
        <v>80</v>
      </c>
      <c r="O35" s="73" t="s">
        <v>108</v>
      </c>
      <c r="P35" s="74" t="s">
        <v>107</v>
      </c>
      <c r="Q35" s="74" t="s">
        <v>239</v>
      </c>
      <c r="R35" s="74" t="s">
        <v>258</v>
      </c>
      <c r="S35" s="72" t="s">
        <v>131</v>
      </c>
      <c r="T35" s="72" t="s">
        <v>104</v>
      </c>
      <c r="U35" s="80"/>
      <c r="V35" s="59"/>
      <c r="W35" s="76"/>
    </row>
    <row r="36" spans="2:23" x14ac:dyDescent="0.25">
      <c r="B36" s="71">
        <v>40614</v>
      </c>
      <c r="C36" s="72" t="s">
        <v>71</v>
      </c>
      <c r="D36" s="73" t="s">
        <v>73</v>
      </c>
      <c r="E36" s="72" t="s">
        <v>115</v>
      </c>
      <c r="F36" s="72" t="s">
        <v>231</v>
      </c>
      <c r="G36" s="72" t="s">
        <v>81</v>
      </c>
      <c r="H36" s="72" t="s">
        <v>113</v>
      </c>
      <c r="I36" s="72" t="s">
        <v>107</v>
      </c>
      <c r="J36" s="72" t="s">
        <v>100</v>
      </c>
      <c r="K36" s="72" t="s">
        <v>102</v>
      </c>
      <c r="L36" s="72" t="s">
        <v>128</v>
      </c>
      <c r="M36" s="72" t="s">
        <v>106</v>
      </c>
      <c r="N36" s="72" t="s">
        <v>80</v>
      </c>
      <c r="O36" s="73" t="s">
        <v>110</v>
      </c>
      <c r="P36" s="72" t="s">
        <v>105</v>
      </c>
      <c r="Q36" s="72" t="s">
        <v>108</v>
      </c>
      <c r="R36" s="74" t="s">
        <v>239</v>
      </c>
      <c r="S36" s="74" t="s">
        <v>129</v>
      </c>
      <c r="T36" s="72" t="s">
        <v>101</v>
      </c>
      <c r="U36" s="80"/>
      <c r="V36" s="59"/>
      <c r="W36" s="76" t="s">
        <v>76</v>
      </c>
    </row>
    <row r="37" spans="2:23" x14ac:dyDescent="0.25">
      <c r="B37" s="71">
        <v>40617</v>
      </c>
      <c r="C37" s="72" t="s">
        <v>72</v>
      </c>
      <c r="D37" s="73" t="s">
        <v>73</v>
      </c>
      <c r="E37" s="72" t="s">
        <v>101</v>
      </c>
      <c r="F37" s="72" t="s">
        <v>231</v>
      </c>
      <c r="G37" s="72" t="s">
        <v>81</v>
      </c>
      <c r="H37" s="72" t="s">
        <v>113</v>
      </c>
      <c r="I37" s="72" t="s">
        <v>107</v>
      </c>
      <c r="J37" s="72" t="s">
        <v>100</v>
      </c>
      <c r="K37" s="72" t="s">
        <v>129</v>
      </c>
      <c r="L37" s="72" t="s">
        <v>128</v>
      </c>
      <c r="M37" s="72" t="s">
        <v>106</v>
      </c>
      <c r="N37" s="72" t="s">
        <v>80</v>
      </c>
      <c r="O37" s="73" t="s">
        <v>110</v>
      </c>
      <c r="P37" s="74" t="s">
        <v>239</v>
      </c>
      <c r="Q37" s="74" t="s">
        <v>102</v>
      </c>
      <c r="R37" s="77" t="s">
        <v>105</v>
      </c>
      <c r="S37" s="74" t="s">
        <v>108</v>
      </c>
      <c r="T37" s="72" t="s">
        <v>115</v>
      </c>
      <c r="U37" s="80"/>
      <c r="V37" s="59"/>
      <c r="W37" s="76" t="s">
        <v>47</v>
      </c>
    </row>
    <row r="38" spans="2:23" x14ac:dyDescent="0.25">
      <c r="B38" s="71">
        <v>40621</v>
      </c>
      <c r="C38" s="72" t="s">
        <v>66</v>
      </c>
      <c r="D38" s="73" t="s">
        <v>73</v>
      </c>
      <c r="E38" s="72" t="s">
        <v>115</v>
      </c>
      <c r="F38" s="72" t="s">
        <v>102</v>
      </c>
      <c r="G38" s="72" t="s">
        <v>81</v>
      </c>
      <c r="H38" s="72" t="s">
        <v>113</v>
      </c>
      <c r="I38" s="72" t="s">
        <v>107</v>
      </c>
      <c r="J38" s="72" t="s">
        <v>100</v>
      </c>
      <c r="K38" s="72" t="s">
        <v>129</v>
      </c>
      <c r="L38" s="72" t="s">
        <v>128</v>
      </c>
      <c r="M38" s="72" t="s">
        <v>106</v>
      </c>
      <c r="N38" s="72" t="s">
        <v>80</v>
      </c>
      <c r="O38" s="73" t="s">
        <v>110</v>
      </c>
      <c r="P38" s="74" t="s">
        <v>239</v>
      </c>
      <c r="Q38" s="74" t="s">
        <v>108</v>
      </c>
      <c r="R38" s="77" t="s">
        <v>261</v>
      </c>
      <c r="S38" s="74" t="s">
        <v>105</v>
      </c>
      <c r="T38" s="72" t="s">
        <v>131</v>
      </c>
      <c r="U38" s="80"/>
      <c r="V38" s="59"/>
      <c r="W38" s="76" t="s">
        <v>47</v>
      </c>
    </row>
    <row r="39" spans="2:23" x14ac:dyDescent="0.25">
      <c r="B39" s="71">
        <v>40623</v>
      </c>
      <c r="C39" s="72" t="s">
        <v>83</v>
      </c>
      <c r="D39" s="73" t="s">
        <v>73</v>
      </c>
      <c r="E39" s="72" t="s">
        <v>101</v>
      </c>
      <c r="F39" s="72" t="s">
        <v>102</v>
      </c>
      <c r="G39" s="72" t="s">
        <v>131</v>
      </c>
      <c r="H39" s="72" t="s">
        <v>113</v>
      </c>
      <c r="I39" s="72" t="s">
        <v>107</v>
      </c>
      <c r="J39" s="72" t="s">
        <v>100</v>
      </c>
      <c r="K39" s="72" t="s">
        <v>105</v>
      </c>
      <c r="L39" s="72" t="s">
        <v>129</v>
      </c>
      <c r="M39" s="72" t="s">
        <v>106</v>
      </c>
      <c r="N39" s="72" t="s">
        <v>80</v>
      </c>
      <c r="O39" s="73" t="s">
        <v>108</v>
      </c>
      <c r="P39" s="74" t="s">
        <v>261</v>
      </c>
      <c r="Q39" s="72" t="s">
        <v>43</v>
      </c>
      <c r="R39" s="74" t="s">
        <v>258</v>
      </c>
      <c r="S39" s="72" t="s">
        <v>81</v>
      </c>
      <c r="T39" s="72" t="s">
        <v>115</v>
      </c>
      <c r="U39" s="80"/>
      <c r="V39" s="59"/>
      <c r="W39" s="76" t="s">
        <v>47</v>
      </c>
    </row>
    <row r="40" spans="2:23" x14ac:dyDescent="0.25">
      <c r="B40" s="71">
        <v>40628</v>
      </c>
      <c r="C40" s="72" t="s">
        <v>64</v>
      </c>
      <c r="D40" s="73" t="s">
        <v>73</v>
      </c>
      <c r="E40" s="72" t="s">
        <v>101</v>
      </c>
      <c r="F40" s="72" t="s">
        <v>102</v>
      </c>
      <c r="G40" s="72" t="s">
        <v>131</v>
      </c>
      <c r="H40" s="72" t="s">
        <v>113</v>
      </c>
      <c r="I40" s="72" t="s">
        <v>107</v>
      </c>
      <c r="J40" s="72" t="s">
        <v>100</v>
      </c>
      <c r="K40" s="72" t="s">
        <v>105</v>
      </c>
      <c r="L40" s="72" t="s">
        <v>129</v>
      </c>
      <c r="M40" s="72" t="s">
        <v>80</v>
      </c>
      <c r="N40" s="72" t="s">
        <v>106</v>
      </c>
      <c r="O40" s="73" t="s">
        <v>108</v>
      </c>
      <c r="P40" s="74" t="s">
        <v>261</v>
      </c>
      <c r="Q40" s="72" t="s">
        <v>239</v>
      </c>
      <c r="R40" s="74" t="s">
        <v>258</v>
      </c>
      <c r="S40" s="80"/>
      <c r="T40" s="72"/>
      <c r="U40" s="80"/>
      <c r="V40" s="59"/>
      <c r="W40" s="76" t="s">
        <v>47</v>
      </c>
    </row>
    <row r="41" spans="2:23" x14ac:dyDescent="0.25">
      <c r="B41" s="71">
        <v>40635</v>
      </c>
      <c r="C41" s="72" t="s">
        <v>67</v>
      </c>
      <c r="D41" s="73" t="s">
        <v>73</v>
      </c>
      <c r="E41" s="72" t="s">
        <v>101</v>
      </c>
      <c r="F41" s="72" t="s">
        <v>102</v>
      </c>
      <c r="G41" s="72" t="s">
        <v>131</v>
      </c>
      <c r="H41" s="72" t="s">
        <v>113</v>
      </c>
      <c r="I41" s="72" t="s">
        <v>107</v>
      </c>
      <c r="J41" s="72" t="s">
        <v>100</v>
      </c>
      <c r="K41" s="72" t="s">
        <v>105</v>
      </c>
      <c r="L41" s="72" t="s">
        <v>129</v>
      </c>
      <c r="M41" s="72" t="s">
        <v>80</v>
      </c>
      <c r="N41" s="72" t="s">
        <v>106</v>
      </c>
      <c r="O41" s="73" t="s">
        <v>108</v>
      </c>
      <c r="P41" s="74" t="s">
        <v>261</v>
      </c>
      <c r="Q41" s="74" t="s">
        <v>109</v>
      </c>
      <c r="R41" s="74" t="s">
        <v>81</v>
      </c>
      <c r="S41" s="72" t="s">
        <v>104</v>
      </c>
      <c r="T41" s="72" t="s">
        <v>115</v>
      </c>
      <c r="U41" s="80"/>
      <c r="V41" s="59"/>
      <c r="W41" s="76" t="s">
        <v>47</v>
      </c>
    </row>
    <row r="42" spans="2:23" x14ac:dyDescent="0.25">
      <c r="B42" s="71">
        <v>40638</v>
      </c>
      <c r="C42" s="72" t="s">
        <v>27</v>
      </c>
      <c r="D42" s="73" t="s">
        <v>73</v>
      </c>
      <c r="E42" s="72" t="s">
        <v>101</v>
      </c>
      <c r="F42" s="72" t="s">
        <v>131</v>
      </c>
      <c r="G42" s="72" t="s">
        <v>109</v>
      </c>
      <c r="H42" s="72" t="s">
        <v>113</v>
      </c>
      <c r="I42" s="72" t="s">
        <v>107</v>
      </c>
      <c r="J42" s="72" t="s">
        <v>102</v>
      </c>
      <c r="K42" s="72" t="s">
        <v>261</v>
      </c>
      <c r="L42" s="72" t="s">
        <v>108</v>
      </c>
      <c r="M42" s="72" t="s">
        <v>80</v>
      </c>
      <c r="N42" s="72" t="s">
        <v>106</v>
      </c>
      <c r="O42" s="73" t="s">
        <v>129</v>
      </c>
      <c r="P42" s="74" t="s">
        <v>81</v>
      </c>
      <c r="Q42" s="72" t="s">
        <v>104</v>
      </c>
      <c r="R42" s="74" t="s">
        <v>43</v>
      </c>
      <c r="S42" s="74" t="s">
        <v>115</v>
      </c>
      <c r="T42" s="72"/>
      <c r="U42" s="80"/>
      <c r="V42" s="59"/>
      <c r="W42" s="76"/>
    </row>
    <row r="43" spans="2:23" x14ac:dyDescent="0.25">
      <c r="B43" s="71">
        <v>40642</v>
      </c>
      <c r="C43" s="72" t="s">
        <v>83</v>
      </c>
      <c r="D43" s="73" t="s">
        <v>73</v>
      </c>
      <c r="E43" s="72" t="s">
        <v>101</v>
      </c>
      <c r="F43" s="72" t="s">
        <v>102</v>
      </c>
      <c r="G43" s="72" t="s">
        <v>81</v>
      </c>
      <c r="H43" s="72" t="s">
        <v>113</v>
      </c>
      <c r="I43" s="72" t="s">
        <v>107</v>
      </c>
      <c r="J43" s="72" t="s">
        <v>100</v>
      </c>
      <c r="K43" s="72" t="s">
        <v>129</v>
      </c>
      <c r="L43" s="72" t="s">
        <v>128</v>
      </c>
      <c r="M43" s="72" t="s">
        <v>80</v>
      </c>
      <c r="N43" s="72" t="s">
        <v>106</v>
      </c>
      <c r="O43" s="73" t="s">
        <v>105</v>
      </c>
      <c r="P43" s="74" t="s">
        <v>108</v>
      </c>
      <c r="Q43" s="72" t="s">
        <v>131</v>
      </c>
      <c r="R43" s="72" t="s">
        <v>43</v>
      </c>
      <c r="S43" s="72" t="s">
        <v>104</v>
      </c>
      <c r="T43" s="72" t="s">
        <v>115</v>
      </c>
      <c r="U43" s="80"/>
      <c r="V43" s="59"/>
      <c r="W43" s="76" t="s">
        <v>76</v>
      </c>
    </row>
    <row r="44" spans="2:23" x14ac:dyDescent="0.25">
      <c r="B44" s="71">
        <v>40649</v>
      </c>
      <c r="C44" s="72" t="s">
        <v>116</v>
      </c>
      <c r="D44" s="73" t="s">
        <v>73</v>
      </c>
      <c r="E44" s="72" t="s">
        <v>101</v>
      </c>
      <c r="F44" s="72" t="s">
        <v>102</v>
      </c>
      <c r="G44" s="72" t="s">
        <v>81</v>
      </c>
      <c r="H44" s="72" t="s">
        <v>131</v>
      </c>
      <c r="I44" s="72" t="s">
        <v>113</v>
      </c>
      <c r="J44" s="72" t="s">
        <v>100</v>
      </c>
      <c r="K44" s="72" t="s">
        <v>129</v>
      </c>
      <c r="L44" s="72" t="s">
        <v>105</v>
      </c>
      <c r="M44" s="72" t="s">
        <v>110</v>
      </c>
      <c r="N44" s="72" t="s">
        <v>128</v>
      </c>
      <c r="O44" s="73" t="s">
        <v>108</v>
      </c>
      <c r="P44" s="74" t="s">
        <v>107</v>
      </c>
      <c r="Q44" s="72" t="s">
        <v>109</v>
      </c>
      <c r="R44" s="74" t="s">
        <v>261</v>
      </c>
      <c r="S44" s="72" t="s">
        <v>104</v>
      </c>
      <c r="T44" s="72" t="s">
        <v>115</v>
      </c>
      <c r="U44" s="80"/>
      <c r="V44" s="59"/>
      <c r="W44" s="76" t="s">
        <v>76</v>
      </c>
    </row>
    <row r="45" spans="2:23" x14ac:dyDescent="0.25">
      <c r="B45" s="81">
        <v>40656</v>
      </c>
      <c r="C45" s="60" t="s">
        <v>75</v>
      </c>
      <c r="D45" s="82" t="s">
        <v>73</v>
      </c>
      <c r="E45" s="60" t="s">
        <v>101</v>
      </c>
      <c r="F45" s="60" t="s">
        <v>102</v>
      </c>
      <c r="G45" s="60" t="s">
        <v>81</v>
      </c>
      <c r="H45" s="60" t="s">
        <v>107</v>
      </c>
      <c r="I45" s="60" t="s">
        <v>131</v>
      </c>
      <c r="J45" s="60" t="s">
        <v>100</v>
      </c>
      <c r="K45" s="60" t="s">
        <v>129</v>
      </c>
      <c r="L45" s="60" t="s">
        <v>105</v>
      </c>
      <c r="M45" s="60" t="s">
        <v>80</v>
      </c>
      <c r="N45" s="60" t="s">
        <v>110</v>
      </c>
      <c r="O45" s="82" t="s">
        <v>108</v>
      </c>
      <c r="P45" s="83" t="s">
        <v>104</v>
      </c>
      <c r="Q45" s="60" t="s">
        <v>109</v>
      </c>
      <c r="R45" s="60" t="s">
        <v>115</v>
      </c>
      <c r="S45" s="84"/>
      <c r="T45" s="60"/>
      <c r="U45" s="85"/>
      <c r="V45" s="60"/>
      <c r="W45" s="88" t="s">
        <v>76</v>
      </c>
    </row>
    <row r="46" spans="2:23" x14ac:dyDescent="0.25">
      <c r="B46" s="80"/>
      <c r="C46" s="80"/>
      <c r="D46" s="80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86"/>
      <c r="Q46" s="87" t="s">
        <v>44</v>
      </c>
      <c r="R46" s="75"/>
      <c r="S46" s="75"/>
      <c r="T46" s="75"/>
      <c r="U46" s="75"/>
      <c r="V46" s="80"/>
      <c r="W46" s="80"/>
    </row>
    <row r="47" spans="2:23" x14ac:dyDescent="0.25">
      <c r="B47" s="46"/>
      <c r="C47" s="46"/>
      <c r="D47" s="46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6"/>
      <c r="W47" s="46"/>
    </row>
    <row r="48" spans="2:23" x14ac:dyDescent="0.25">
      <c r="B48" s="46"/>
      <c r="C48" s="46"/>
      <c r="D48" s="46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6"/>
      <c r="W48" s="46"/>
    </row>
    <row r="49" spans="2:23" x14ac:dyDescent="0.25">
      <c r="B49" s="46"/>
      <c r="C49" s="46"/>
      <c r="D49" s="46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6"/>
      <c r="W49" s="46"/>
    </row>
    <row r="50" spans="2:23" x14ac:dyDescent="0.25">
      <c r="B50" s="46"/>
      <c r="C50" s="46"/>
      <c r="D50" s="46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6"/>
      <c r="W50" s="46"/>
    </row>
    <row r="51" spans="2:23" x14ac:dyDescent="0.25">
      <c r="B51" s="46"/>
      <c r="C51" s="46"/>
      <c r="D51" s="46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6"/>
      <c r="W51" s="46"/>
    </row>
    <row r="52" spans="2:23" x14ac:dyDescent="0.25">
      <c r="B52" s="46"/>
      <c r="C52" s="46"/>
      <c r="D52" s="46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6"/>
      <c r="W52" s="46"/>
    </row>
    <row r="53" spans="2:23" x14ac:dyDescent="0.25">
      <c r="B53" s="46"/>
      <c r="C53" s="46"/>
      <c r="D53" s="46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6"/>
      <c r="W53" s="46"/>
    </row>
    <row r="54" spans="2:23" x14ac:dyDescent="0.25">
      <c r="B54" s="46"/>
      <c r="C54" s="46"/>
      <c r="D54" s="46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6"/>
      <c r="W54" s="46"/>
    </row>
    <row r="55" spans="2:23" x14ac:dyDescent="0.25">
      <c r="B55" s="46"/>
      <c r="C55" s="46"/>
      <c r="D55" s="46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6"/>
      <c r="W55" s="46"/>
    </row>
    <row r="56" spans="2:23" x14ac:dyDescent="0.25">
      <c r="B56" s="46"/>
      <c r="C56" s="46"/>
      <c r="D56" s="46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6"/>
      <c r="W56" s="46"/>
    </row>
    <row r="57" spans="2:23" x14ac:dyDescent="0.25">
      <c r="B57" s="46"/>
      <c r="C57" s="46"/>
      <c r="D57" s="46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6"/>
      <c r="W57" s="46"/>
    </row>
    <row r="58" spans="2:23" x14ac:dyDescent="0.25">
      <c r="B58" s="46"/>
      <c r="C58" s="46"/>
      <c r="D58" s="46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6"/>
      <c r="W58" s="46"/>
    </row>
    <row r="59" spans="2:23" x14ac:dyDescent="0.25">
      <c r="B59" s="46"/>
      <c r="C59" s="46"/>
      <c r="D59" s="46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6"/>
      <c r="W59" s="46"/>
    </row>
    <row r="60" spans="2:23" x14ac:dyDescent="0.25">
      <c r="B60" s="46"/>
      <c r="C60" s="46"/>
      <c r="D60" s="46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6"/>
      <c r="W60" s="46"/>
    </row>
    <row r="61" spans="2:23" x14ac:dyDescent="0.25">
      <c r="B61" s="46"/>
      <c r="C61" s="46"/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6"/>
      <c r="W61" s="46"/>
    </row>
    <row r="62" spans="2:23" x14ac:dyDescent="0.25">
      <c r="B62" s="46"/>
      <c r="C62" s="46"/>
      <c r="D62" s="46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6"/>
      <c r="W62" s="46"/>
    </row>
    <row r="63" spans="2:23" x14ac:dyDescent="0.25">
      <c r="B63" s="46"/>
      <c r="C63" s="46"/>
      <c r="D63" s="46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6"/>
      <c r="W63" s="46"/>
    </row>
    <row r="64" spans="2:23" x14ac:dyDescent="0.25">
      <c r="B64" s="46"/>
      <c r="C64" s="46"/>
      <c r="D64" s="46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6"/>
      <c r="W64" s="46"/>
    </row>
    <row r="65" spans="2:23" x14ac:dyDescent="0.25">
      <c r="B65" s="46"/>
      <c r="C65" s="46"/>
      <c r="D65" s="46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6"/>
      <c r="W65" s="46"/>
    </row>
    <row r="66" spans="2:23" x14ac:dyDescent="0.25">
      <c r="B66" s="46"/>
      <c r="C66" s="46"/>
      <c r="D66" s="46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6"/>
      <c r="W66" s="46"/>
    </row>
    <row r="67" spans="2:23" x14ac:dyDescent="0.25">
      <c r="B67" s="46"/>
      <c r="C67" s="46"/>
      <c r="D67" s="46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6"/>
      <c r="W67" s="46"/>
    </row>
    <row r="68" spans="2:23" x14ac:dyDescent="0.25">
      <c r="B68" s="46"/>
      <c r="C68" s="46"/>
      <c r="D68" s="46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6"/>
      <c r="W68" s="46"/>
    </row>
    <row r="69" spans="2:23" x14ac:dyDescent="0.25">
      <c r="B69" s="46"/>
      <c r="C69" s="46"/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6"/>
      <c r="W69" s="46"/>
    </row>
    <row r="70" spans="2:23" x14ac:dyDescent="0.25">
      <c r="B70" s="46"/>
      <c r="C70" s="46"/>
      <c r="D70" s="4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6"/>
      <c r="W70" s="46"/>
    </row>
    <row r="71" spans="2:23" x14ac:dyDescent="0.25">
      <c r="B71" s="46"/>
      <c r="C71" s="46"/>
      <c r="D71" s="4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6"/>
      <c r="W71" s="46"/>
    </row>
    <row r="72" spans="2:23" x14ac:dyDescent="0.25">
      <c r="B72" s="46"/>
      <c r="C72" s="46"/>
      <c r="D72" s="46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6"/>
      <c r="W72" s="46"/>
    </row>
    <row r="73" spans="2:23" x14ac:dyDescent="0.25">
      <c r="B73" s="46"/>
      <c r="C73" s="46"/>
      <c r="D73" s="46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6"/>
      <c r="W73" s="46"/>
    </row>
    <row r="74" spans="2:23" x14ac:dyDescent="0.25">
      <c r="B74" s="46"/>
      <c r="C74" s="46"/>
      <c r="D74" s="46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6"/>
      <c r="W74" s="46"/>
    </row>
    <row r="75" spans="2:23" x14ac:dyDescent="0.25">
      <c r="B75" s="46"/>
      <c r="C75" s="46"/>
      <c r="D75" s="46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6"/>
      <c r="W75" s="46"/>
    </row>
    <row r="76" spans="2:23" x14ac:dyDescent="0.25">
      <c r="B76" s="46"/>
      <c r="C76" s="46"/>
      <c r="D76" s="46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6"/>
      <c r="W76" s="46"/>
    </row>
    <row r="77" spans="2:23" x14ac:dyDescent="0.25">
      <c r="B77" s="46"/>
      <c r="C77" s="46"/>
      <c r="D77" s="46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6"/>
      <c r="W77" s="46"/>
    </row>
    <row r="78" spans="2:23" x14ac:dyDescent="0.25">
      <c r="B78" s="46"/>
      <c r="C78" s="46"/>
      <c r="D78" s="46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6"/>
      <c r="W78" s="46"/>
    </row>
    <row r="79" spans="2:23" x14ac:dyDescent="0.25">
      <c r="B79" s="46"/>
      <c r="C79" s="46"/>
      <c r="D79" s="46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6"/>
      <c r="W79" s="46"/>
    </row>
    <row r="80" spans="2:23" x14ac:dyDescent="0.25">
      <c r="B80" s="46"/>
      <c r="C80" s="46"/>
      <c r="D80" s="46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6"/>
      <c r="W80" s="46"/>
    </row>
    <row r="81" spans="2:23" x14ac:dyDescent="0.25">
      <c r="B81" s="46"/>
      <c r="C81" s="46"/>
      <c r="D81" s="46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6"/>
      <c r="W81" s="46"/>
    </row>
    <row r="82" spans="2:23" x14ac:dyDescent="0.25">
      <c r="B82" s="46"/>
      <c r="C82" s="46"/>
      <c r="D82" s="46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6"/>
      <c r="W82" s="46"/>
    </row>
    <row r="83" spans="2:23" x14ac:dyDescent="0.25">
      <c r="B83" s="46"/>
      <c r="C83" s="46"/>
      <c r="D83" s="46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6"/>
      <c r="W83" s="46"/>
    </row>
    <row r="84" spans="2:23" x14ac:dyDescent="0.25">
      <c r="B84" s="46"/>
      <c r="C84" s="46"/>
      <c r="D84" s="46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6"/>
      <c r="W84" s="46"/>
    </row>
    <row r="85" spans="2:23" x14ac:dyDescent="0.25">
      <c r="B85" s="46"/>
      <c r="C85" s="46"/>
      <c r="D85" s="46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6"/>
      <c r="W85" s="46"/>
    </row>
    <row r="86" spans="2:23" x14ac:dyDescent="0.25">
      <c r="B86" s="46"/>
      <c r="C86" s="46"/>
      <c r="D86" s="46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6"/>
      <c r="W86" s="46"/>
    </row>
    <row r="87" spans="2:23" x14ac:dyDescent="0.25">
      <c r="B87" s="46"/>
      <c r="C87" s="46"/>
      <c r="D87" s="46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6"/>
      <c r="W87" s="46"/>
    </row>
    <row r="88" spans="2:23" x14ac:dyDescent="0.25">
      <c r="B88" s="46"/>
      <c r="C88" s="46"/>
      <c r="D88" s="46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6"/>
      <c r="W88" s="46"/>
    </row>
    <row r="89" spans="2:23" x14ac:dyDescent="0.25">
      <c r="B89" s="46"/>
      <c r="C89" s="46"/>
      <c r="D89" s="46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6"/>
      <c r="W89" s="46"/>
    </row>
    <row r="90" spans="2:23" x14ac:dyDescent="0.25">
      <c r="B90" s="46"/>
      <c r="C90" s="46"/>
      <c r="D90" s="46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6"/>
      <c r="W90" s="46"/>
    </row>
    <row r="91" spans="2:23" x14ac:dyDescent="0.25">
      <c r="B91" s="46"/>
      <c r="C91" s="46"/>
      <c r="D91" s="46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6"/>
      <c r="W91" s="46"/>
    </row>
    <row r="92" spans="2:23" x14ac:dyDescent="0.25">
      <c r="B92" s="46"/>
      <c r="C92" s="46"/>
      <c r="D92" s="46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6"/>
      <c r="W92" s="46"/>
    </row>
    <row r="93" spans="2:23" x14ac:dyDescent="0.25">
      <c r="B93" s="46"/>
      <c r="C93" s="46"/>
      <c r="D93" s="46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6"/>
      <c r="W93" s="46"/>
    </row>
    <row r="94" spans="2:23" x14ac:dyDescent="0.25">
      <c r="B94" s="46"/>
      <c r="C94" s="46"/>
      <c r="D94" s="46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6"/>
      <c r="W94" s="46"/>
    </row>
    <row r="95" spans="2:23" x14ac:dyDescent="0.25">
      <c r="B95" s="46"/>
      <c r="C95" s="46"/>
      <c r="D95" s="46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6"/>
      <c r="W95" s="46"/>
    </row>
    <row r="96" spans="2:23" x14ac:dyDescent="0.25">
      <c r="B96" s="46"/>
      <c r="C96" s="46"/>
      <c r="D96" s="46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6"/>
      <c r="W96" s="46"/>
    </row>
    <row r="97" spans="2:23" x14ac:dyDescent="0.25">
      <c r="B97" s="46"/>
      <c r="C97" s="46"/>
      <c r="D97" s="46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6"/>
      <c r="W97" s="46"/>
    </row>
    <row r="98" spans="2:23" x14ac:dyDescent="0.25">
      <c r="B98" s="46"/>
      <c r="C98" s="46"/>
      <c r="D98" s="46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6"/>
      <c r="W98" s="46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2020-10-22T10:20:57Z</dcterms:modified>
</cp:coreProperties>
</file>