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231"/>
  <workbookPr/>
  <mc:AlternateContent xmlns:mc="http://schemas.openxmlformats.org/markup-compatibility/2006">
    <mc:Choice Requires="x15">
      <x15ac:absPath xmlns:x15ac="http://schemas.microsoft.com/office/spreadsheetml/2010/11/ac" url="\\DESKTOP-T72T363\Back Up\Barking FC\Newer Site\Soccer\1st-color-layout\Data\Seasonal\"/>
    </mc:Choice>
  </mc:AlternateContent>
  <xr:revisionPtr revIDLastSave="0" documentId="13_ncr:1_{3DD5D23A-918B-4CE4-BEEE-01FC9D932FFB}" xr6:coauthVersionLast="45" xr6:coauthVersionMax="45" xr10:uidLastSave="{00000000-0000-0000-0000-000000000000}"/>
  <bookViews>
    <workbookView xWindow="-120" yWindow="-120" windowWidth="25440" windowHeight="15990" xr2:uid="{00000000-000D-0000-FFFF-FFFF00000000}"/>
  </bookViews>
  <sheets>
    <sheet name=" " sheetId="1" r:id="rId1"/>
    <sheet name="Season Record" sheetId="2" r:id="rId2"/>
    <sheet name="Player Statistics" sheetId="4" r:id="rId3"/>
    <sheet name="Fixtures &amp; Results" sheetId="3" r:id="rId4"/>
    <sheet name="Team line-ups" sheetId="7" r:id="rId5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41" i="4" l="1"/>
  <c r="M41" i="4"/>
  <c r="L41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Terry Gilbert</author>
  </authors>
  <commentList>
    <comment ref="P2" authorId="0" shapeId="0" xr:uid="{A6592152-2401-437F-B917-F254C33DAEFF}">
      <text>
        <r>
          <rPr>
            <sz val="9"/>
            <color indexed="81"/>
            <rFont val="Tahoma"/>
            <family val="2"/>
          </rPr>
          <t xml:space="preserve">64th min sub for Abberley
</t>
        </r>
      </text>
    </comment>
    <comment ref="Q2" authorId="0" shapeId="0" xr:uid="{47D073C8-70B4-4553-8D36-AE1A2949D540}">
      <text>
        <r>
          <rPr>
            <sz val="9"/>
            <color indexed="81"/>
            <rFont val="Tahoma"/>
            <family val="2"/>
          </rPr>
          <t>75th min sub for S. Willis</t>
        </r>
      </text>
    </comment>
    <comment ref="R2" authorId="0" shapeId="0" xr:uid="{52E44E6E-A50E-4000-9ED6-5BFFB805DADA}">
      <text>
        <r>
          <rPr>
            <sz val="9"/>
            <color indexed="81"/>
            <rFont val="Tahoma"/>
            <family val="2"/>
          </rPr>
          <t xml:space="preserve">70th min sub for Liddiard
</t>
        </r>
      </text>
    </comment>
    <comment ref="U2" authorId="0" shapeId="0" xr:uid="{178F3052-6C55-49E7-BC63-95991A496E1D}">
      <text>
        <r>
          <rPr>
            <sz val="9"/>
            <color indexed="81"/>
            <rFont val="Tahoma"/>
            <family val="2"/>
          </rPr>
          <t xml:space="preserve">Stanley 41 1-0
</t>
        </r>
      </text>
    </comment>
    <comment ref="P3" authorId="0" shapeId="0" xr:uid="{105D558D-E922-4AB8-A879-1A8F928B1F99}">
      <text>
        <r>
          <rPr>
            <sz val="9"/>
            <color indexed="81"/>
            <rFont val="Tahoma"/>
            <family val="2"/>
          </rPr>
          <t xml:space="preserve">69th min sub for Foster
</t>
        </r>
      </text>
    </comment>
    <comment ref="Q3" authorId="0" shapeId="0" xr:uid="{505EE476-400A-4A7F-993C-36ED22CF0687}">
      <text>
        <r>
          <rPr>
            <sz val="9"/>
            <color indexed="81"/>
            <rFont val="Tahoma"/>
            <family val="2"/>
          </rPr>
          <t>HT sub for Taylor</t>
        </r>
      </text>
    </comment>
    <comment ref="T3" authorId="0" shapeId="0" xr:uid="{47C60883-FC0E-4DC0-9C1C-A5F7B3D360AB}">
      <text>
        <r>
          <rPr>
            <sz val="9"/>
            <color indexed="81"/>
            <rFont val="Tahoma"/>
            <family val="2"/>
          </rPr>
          <t xml:space="preserve">69th min sub for Shelvey
</t>
        </r>
      </text>
    </comment>
    <comment ref="U3" authorId="0" shapeId="0" xr:uid="{BF944875-26D8-4C04-8C2D-664B8739B3A1}">
      <text>
        <r>
          <rPr>
            <sz val="9"/>
            <color indexed="81"/>
            <rFont val="Tahoma"/>
            <family val="2"/>
          </rPr>
          <t>S. Willis 17 1-1 
Shelvey 35 2-2
Shelvey 60 3-2
Shelvey 61 4-2
Stanley 66 5-2
Creed 84 6-2</t>
        </r>
      </text>
    </comment>
    <comment ref="P4" authorId="0" shapeId="0" xr:uid="{2A775887-9C47-44D4-AB68-CC94A4265DB1}">
      <text>
        <r>
          <rPr>
            <sz val="9"/>
            <color indexed="81"/>
            <rFont val="Tahoma"/>
            <family val="2"/>
          </rPr>
          <t xml:space="preserve">HT sub for Stanley
</t>
        </r>
      </text>
    </comment>
    <comment ref="S4" authorId="0" shapeId="0" xr:uid="{E3848284-FA4C-445A-A076-D4B334758CDA}">
      <text>
        <r>
          <rPr>
            <sz val="9"/>
            <color indexed="81"/>
            <rFont val="Tahoma"/>
            <family val="2"/>
          </rPr>
          <t xml:space="preserve">62nd min sub for Brown
</t>
        </r>
      </text>
    </comment>
    <comment ref="T4" authorId="0" shapeId="0" xr:uid="{BC83F61B-A358-48BD-845C-F4DBEB0032D7}">
      <text>
        <r>
          <rPr>
            <sz val="9"/>
            <color indexed="81"/>
            <rFont val="Tahoma"/>
            <family val="2"/>
          </rPr>
          <t>85th min sub for Barlow</t>
        </r>
      </text>
    </comment>
    <comment ref="P5" authorId="0" shapeId="0" xr:uid="{9BB24597-041C-4449-B8CC-3527A69E9D62}">
      <text>
        <r>
          <rPr>
            <sz val="9"/>
            <color indexed="81"/>
            <rFont val="Tahoma"/>
            <family val="2"/>
          </rPr>
          <t xml:space="preserve">69th min sub for Ling
</t>
        </r>
      </text>
    </comment>
    <comment ref="Q5" authorId="0" shapeId="0" xr:uid="{D974679F-B584-4806-B2AE-7043F3CDDACF}">
      <text>
        <r>
          <rPr>
            <sz val="9"/>
            <color indexed="81"/>
            <rFont val="Tahoma"/>
            <family val="2"/>
          </rPr>
          <t xml:space="preserve">HT sub for Foster
</t>
        </r>
      </text>
    </comment>
    <comment ref="R5" authorId="0" shapeId="0" xr:uid="{CD72C1A0-BF70-4F47-A669-56F8708C79FC}">
      <text>
        <r>
          <rPr>
            <sz val="9"/>
            <color indexed="81"/>
            <rFont val="Tahoma"/>
            <family val="2"/>
          </rPr>
          <t xml:space="preserve">57th min sub for Dennis
</t>
        </r>
      </text>
    </comment>
    <comment ref="U5" authorId="0" shapeId="0" xr:uid="{428CF706-2D84-48A7-8E82-0DAEA568F539}">
      <text>
        <r>
          <rPr>
            <sz val="9"/>
            <color indexed="81"/>
            <rFont val="Tahoma"/>
            <family val="2"/>
          </rPr>
          <t>Shelvey 46 1-0
Shelvey 113 2-1</t>
        </r>
      </text>
    </comment>
    <comment ref="S6" authorId="0" shapeId="0" xr:uid="{6F4A01A1-7E77-4FE1-B272-7D8EB73BC120}">
      <text>
        <r>
          <rPr>
            <sz val="9"/>
            <color indexed="81"/>
            <rFont val="Tahoma"/>
            <family val="2"/>
          </rPr>
          <t xml:space="preserve">69th min sub for Shelvey
</t>
        </r>
      </text>
    </comment>
    <comment ref="U6" authorId="0" shapeId="0" xr:uid="{AC0A50AA-B84C-493A-AD36-EB78D0243085}">
      <text>
        <r>
          <rPr>
            <sz val="9"/>
            <color indexed="81"/>
            <rFont val="Tahoma"/>
            <family val="2"/>
          </rPr>
          <t>Jason Willis was sent off after 43 minutes and his place was taken by Glen Golby until HT. For the second half Chas Liddiard went in goal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7" authorId="0" shapeId="0" xr:uid="{B49EB89C-D348-490A-825B-DFAADAD0725B}">
      <text>
        <r>
          <rPr>
            <sz val="9"/>
            <color indexed="81"/>
            <rFont val="Tahoma"/>
            <family val="2"/>
          </rPr>
          <t xml:space="preserve">65th min sub for S. Willis
</t>
        </r>
      </text>
    </comment>
    <comment ref="T7" authorId="0" shapeId="0" xr:uid="{C5B0ED66-39A0-48DA-875F-B2DDF43FBEE4}">
      <text>
        <r>
          <rPr>
            <sz val="9"/>
            <color indexed="81"/>
            <rFont val="Tahoma"/>
            <family val="2"/>
          </rPr>
          <t xml:space="preserve">71th min sub for Liddiard
 </t>
        </r>
      </text>
    </comment>
    <comment ref="U7" authorId="0" shapeId="0" xr:uid="{8A13FE41-7A5D-4818-8358-39887723FDA5}">
      <text>
        <r>
          <rPr>
            <sz val="9"/>
            <color indexed="81"/>
            <rFont val="Tahoma"/>
            <family val="2"/>
          </rPr>
          <t>Creed Penalty 28 1-1</t>
        </r>
      </text>
    </comment>
    <comment ref="P8" authorId="0" shapeId="0" xr:uid="{D060899A-9253-4EB5-913E-AC37BBFAA024}">
      <text>
        <r>
          <rPr>
            <sz val="9"/>
            <color indexed="81"/>
            <rFont val="Tahoma"/>
            <family val="2"/>
          </rPr>
          <t>59th min sub for Owusu</t>
        </r>
      </text>
    </comment>
    <comment ref="Q8" authorId="0" shapeId="0" xr:uid="{444BEFB6-8370-4427-BFBB-2C67976D6610}">
      <text>
        <r>
          <rPr>
            <sz val="9"/>
            <color indexed="81"/>
            <rFont val="Tahoma"/>
            <family val="2"/>
          </rPr>
          <t>HT sub for Foster</t>
        </r>
      </text>
    </comment>
    <comment ref="R8" authorId="0" shapeId="0" xr:uid="{B817E22E-5ED0-46CA-9B15-1EA11252A343}">
      <text>
        <r>
          <rPr>
            <sz val="9"/>
            <color indexed="81"/>
            <rFont val="Tahoma"/>
            <family val="2"/>
          </rPr>
          <t xml:space="preserve">67th min sub for Mtyanda
</t>
        </r>
      </text>
    </comment>
    <comment ref="U8" authorId="0" shapeId="0" xr:uid="{1DB458ED-6BA8-43E1-97ED-EFDCA8A5426C}">
      <text>
        <r>
          <rPr>
            <sz val="9"/>
            <color indexed="81"/>
            <rFont val="Tahoma"/>
            <family val="2"/>
          </rPr>
          <t xml:space="preserve">Barlow 61 1-0
</t>
        </r>
      </text>
    </comment>
    <comment ref="P9" authorId="0" shapeId="0" xr:uid="{6354DA01-29E9-4C66-95B5-2152DBBCA1F9}">
      <text>
        <r>
          <rPr>
            <sz val="9"/>
            <color indexed="81"/>
            <rFont val="Tahoma"/>
            <family val="2"/>
          </rPr>
          <t xml:space="preserve">70th min sub for Mtyanda
</t>
        </r>
      </text>
    </comment>
    <comment ref="S9" authorId="0" shapeId="0" xr:uid="{563D0696-2C5D-407F-8E4C-569F81CBDE81}">
      <text>
        <r>
          <rPr>
            <sz val="9"/>
            <color indexed="81"/>
            <rFont val="Tahoma"/>
            <family val="2"/>
          </rPr>
          <t xml:space="preserve">86th min sub for Gabriel
</t>
        </r>
      </text>
    </comment>
    <comment ref="T9" authorId="0" shapeId="0" xr:uid="{7A32A438-1094-4086-A275-10B7458C6102}">
      <text>
        <r>
          <rPr>
            <sz val="9"/>
            <color indexed="81"/>
            <rFont val="Tahoma"/>
            <family val="2"/>
          </rPr>
          <t xml:space="preserve">60th min sub for Stanley
</t>
        </r>
      </text>
    </comment>
    <comment ref="P10" authorId="0" shapeId="0" xr:uid="{06EFB7C2-43B8-4A45-AFCA-15C1BC626CA1}">
      <text>
        <r>
          <rPr>
            <sz val="9"/>
            <color indexed="81"/>
            <rFont val="Tahoma"/>
            <family val="2"/>
          </rPr>
          <t xml:space="preserve">62nd min sub for Creed
</t>
        </r>
      </text>
    </comment>
    <comment ref="Q10" authorId="0" shapeId="0" xr:uid="{7CB33957-860B-4AB9-9975-E7C1B5F14292}">
      <text>
        <r>
          <rPr>
            <sz val="9"/>
            <color indexed="81"/>
            <rFont val="Tahoma"/>
            <family val="2"/>
          </rPr>
          <t xml:space="preserve">61st min sub for Ling
</t>
        </r>
      </text>
    </comment>
    <comment ref="R10" authorId="0" shapeId="0" xr:uid="{7318BC40-E65D-4C2F-820F-DD1A8EB71C1C}">
      <text>
        <r>
          <rPr>
            <sz val="9"/>
            <color indexed="81"/>
            <rFont val="Tahoma"/>
            <family val="2"/>
          </rPr>
          <t xml:space="preserve">79th min sub for Liddiard
</t>
        </r>
      </text>
    </comment>
    <comment ref="U10" authorId="0" shapeId="0" xr:uid="{E3D72342-25AE-4457-AF2A-4416BA989005}">
      <text>
        <r>
          <rPr>
            <sz val="9"/>
            <color indexed="81"/>
            <rFont val="Tahoma"/>
            <family val="2"/>
          </rPr>
          <t>S. Willis 22 1-0
Liddiard 55 2-1
Foster 88 3-1
Barlow 89 4-1</t>
        </r>
      </text>
    </comment>
    <comment ref="P11" authorId="0" shapeId="0" xr:uid="{61456A59-62EC-4ABC-902B-A1DBF791E70F}">
      <text>
        <r>
          <rPr>
            <sz val="9"/>
            <color indexed="81"/>
            <rFont val="Tahoma"/>
            <family val="2"/>
          </rPr>
          <t xml:space="preserve">72nd min sub for O'Brien
</t>
        </r>
      </text>
    </comment>
    <comment ref="Q11" authorId="0" shapeId="0" xr:uid="{95F19A84-D83B-4EB9-94E8-1363969CC538}">
      <text>
        <r>
          <rPr>
            <sz val="9"/>
            <color indexed="81"/>
            <rFont val="Tahoma"/>
            <family val="2"/>
          </rPr>
          <t>68th min sub for Stanley</t>
        </r>
      </text>
    </comment>
    <comment ref="S11" authorId="0" shapeId="0" xr:uid="{444CF4E1-25B8-46E7-8435-4F267FE535EB}">
      <text>
        <r>
          <rPr>
            <sz val="9"/>
            <color indexed="81"/>
            <rFont val="Tahoma"/>
            <family val="2"/>
          </rPr>
          <t xml:space="preserve">68th min sub for Creed
</t>
        </r>
      </text>
    </comment>
    <comment ref="U11" authorId="0" shapeId="0" xr:uid="{9FF682FF-E903-40D1-8C45-3EAC419A030E}">
      <text>
        <r>
          <rPr>
            <sz val="9"/>
            <color indexed="81"/>
            <rFont val="Tahoma"/>
            <family val="2"/>
          </rPr>
          <t xml:space="preserve">Stanley 39 1-1
S. Willis 63 2-2
S. Willis 63 3-2
</t>
        </r>
      </text>
    </comment>
    <comment ref="P12" authorId="0" shapeId="0" xr:uid="{D18F88C5-F777-4077-A4A2-0A58C45E5F85}">
      <text>
        <r>
          <rPr>
            <sz val="9"/>
            <color indexed="81"/>
            <rFont val="Tahoma"/>
            <family val="2"/>
          </rPr>
          <t xml:space="preserve">63rd min sub for S. Willis
</t>
        </r>
      </text>
    </comment>
    <comment ref="Q12" authorId="0" shapeId="0" xr:uid="{EF58A7AF-C1A3-4DE6-A109-F36A5F40EB20}">
      <text>
        <r>
          <rPr>
            <sz val="9"/>
            <color indexed="81"/>
            <rFont val="Tahoma"/>
            <family val="2"/>
          </rPr>
          <t xml:space="preserve">58th min sub for O'Brien
</t>
        </r>
      </text>
    </comment>
    <comment ref="S12" authorId="0" shapeId="0" xr:uid="{E4CE2C95-651B-4F9F-BFB2-044B7A4EAB6B}">
      <text>
        <r>
          <rPr>
            <sz val="9"/>
            <color indexed="81"/>
            <rFont val="Tahoma"/>
            <family val="2"/>
          </rPr>
          <t xml:space="preserve">80th min sub for Dennis
</t>
        </r>
      </text>
    </comment>
    <comment ref="U12" authorId="0" shapeId="0" xr:uid="{8D60F1E3-C6D7-47CA-8721-B7F9CC5DC777}">
      <text>
        <r>
          <rPr>
            <sz val="9"/>
            <color indexed="81"/>
            <rFont val="Tahoma"/>
            <family val="2"/>
          </rPr>
          <t xml:space="preserve">Liddiard 34 1-1
Shelvey 57 2-1
</t>
        </r>
      </text>
    </comment>
    <comment ref="V12" authorId="0" shapeId="0" xr:uid="{430E4C0F-6A2A-43A7-A12B-26B6BC54707D}">
      <text>
        <r>
          <rPr>
            <sz val="9"/>
            <color indexed="81"/>
            <rFont val="Tahoma"/>
            <family val="2"/>
          </rPr>
          <t>SBU went first:
Scored - 1-0 
Liddiard - Scored 1-1
Scored - 2-1
Shelvey - Scored 2-2
Scored - 3-2
Stanley - Scored 3-3
Saved 3-3
Da Silva - Scored - 4-3
Scored - 4-4
Mtyanda - Scored - 5-4
Barking won 5-4 on penalties</t>
        </r>
      </text>
    </comment>
    <comment ref="P13" authorId="0" shapeId="0" xr:uid="{FC34EFB8-AC84-456D-890E-2BF81A2D4E7B}">
      <text>
        <r>
          <rPr>
            <sz val="9"/>
            <color indexed="81"/>
            <rFont val="Tahoma"/>
            <family val="2"/>
          </rPr>
          <t xml:space="preserve">HT sub for Ling
</t>
        </r>
      </text>
    </comment>
    <comment ref="Q13" authorId="0" shapeId="0" xr:uid="{ADF34CE8-6506-4278-B334-F280AF662091}">
      <text>
        <r>
          <rPr>
            <sz val="9"/>
            <color indexed="81"/>
            <rFont val="Tahoma"/>
            <family val="2"/>
          </rPr>
          <t xml:space="preserve">HT sub for Creed
</t>
        </r>
      </text>
    </comment>
    <comment ref="R13" authorId="0" shapeId="0" xr:uid="{AB8D92E2-AF0F-4785-ABD1-6E410C344BD3}">
      <text>
        <r>
          <rPr>
            <sz val="9"/>
            <color indexed="81"/>
            <rFont val="Tahoma"/>
            <family val="2"/>
          </rPr>
          <t xml:space="preserve">76th min sub for Mtyanda
</t>
        </r>
      </text>
    </comment>
    <comment ref="U13" authorId="0" shapeId="0" xr:uid="{41BC91CA-2DF4-479C-9D7F-C26FED1BB366}">
      <text>
        <r>
          <rPr>
            <sz val="9"/>
            <color indexed="81"/>
            <rFont val="Tahoma"/>
            <family val="2"/>
          </rPr>
          <t xml:space="preserve">Staunton 48 1-0
Liddiard 64 2-0
Rix 73 3-0
Barlow 79 4-0
</t>
        </r>
      </text>
    </comment>
    <comment ref="Q14" authorId="0" shapeId="0" xr:uid="{E70F098B-39F1-4A54-82B7-196DE42BDE44}">
      <text>
        <r>
          <rPr>
            <sz val="9"/>
            <color indexed="81"/>
            <rFont val="Tahoma"/>
            <family val="2"/>
          </rPr>
          <t>70th min sub for Moore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4" authorId="0" shapeId="0" xr:uid="{8B3C62C5-DA65-4CDF-B868-717856485348}">
      <text>
        <r>
          <rPr>
            <sz val="9"/>
            <color indexed="81"/>
            <rFont val="Tahoma"/>
            <family val="2"/>
          </rPr>
          <t xml:space="preserve">49th min sub for Stanley
</t>
        </r>
      </text>
    </comment>
    <comment ref="S14" authorId="0" shapeId="0" xr:uid="{6BFD2DFF-1A46-4250-B9CD-5E78CD57E7BC}">
      <text>
        <r>
          <rPr>
            <sz val="9"/>
            <color indexed="81"/>
            <rFont val="Tahoma"/>
            <family val="2"/>
          </rPr>
          <t xml:space="preserve">63rd min sub for Hughes
</t>
        </r>
      </text>
    </comment>
    <comment ref="U14" authorId="0" shapeId="0" xr:uid="{8317A89E-9B4A-4549-8211-31040F94D0C7}">
      <text>
        <r>
          <rPr>
            <sz val="9"/>
            <color indexed="81"/>
            <rFont val="Tahoma"/>
            <family val="2"/>
          </rPr>
          <t xml:space="preserve">Hughes 42 1-1
O'Brien 58 2-1
</t>
        </r>
      </text>
    </comment>
    <comment ref="P15" authorId="0" shapeId="0" xr:uid="{78B19B87-F6F7-46F2-A4EC-2D08151B8DCB}">
      <text>
        <r>
          <rPr>
            <sz val="9"/>
            <color indexed="81"/>
            <rFont val="Tahoma"/>
            <family val="2"/>
          </rPr>
          <t xml:space="preserve">77th min sub for Golby
</t>
        </r>
      </text>
    </comment>
    <comment ref="Q15" authorId="0" shapeId="0" xr:uid="{F8428BF6-9442-4FFC-9ABA-F160BCB0B04D}">
      <text>
        <r>
          <rPr>
            <sz val="9"/>
            <color indexed="81"/>
            <rFont val="Tahoma"/>
            <family val="2"/>
          </rPr>
          <t xml:space="preserve">69th min sub for Foster
</t>
        </r>
      </text>
    </comment>
    <comment ref="U15" authorId="0" shapeId="0" xr:uid="{C5AFE077-965C-4A13-883E-BDD6ADB6D021}">
      <text>
        <r>
          <rPr>
            <sz val="9"/>
            <color indexed="81"/>
            <rFont val="Tahoma"/>
            <family val="2"/>
          </rPr>
          <t xml:space="preserve">O'Brien 42 1-0
O'Brien 52 2-0
Mtyanda 75 3-0
</t>
        </r>
      </text>
    </comment>
    <comment ref="U16" authorId="0" shapeId="0" xr:uid="{5A751EE7-DA06-4BF4-909C-E3FA6AD76E19}">
      <text>
        <r>
          <rPr>
            <sz val="9"/>
            <color indexed="81"/>
            <rFont val="Tahoma"/>
            <family val="2"/>
          </rPr>
          <t xml:space="preserve">Creed 73 1-2
</t>
        </r>
      </text>
    </comment>
    <comment ref="P17" authorId="0" shapeId="0" xr:uid="{AD06FB81-CDDC-4D5F-87EF-E60FE7EAC613}">
      <text>
        <r>
          <rPr>
            <sz val="9"/>
            <color indexed="81"/>
            <rFont val="Tahoma"/>
            <family val="2"/>
          </rPr>
          <t>71st min sub for Foster</t>
        </r>
      </text>
    </comment>
    <comment ref="Q17" authorId="0" shapeId="0" xr:uid="{45F133CE-B4F2-487F-89F4-6CECC35FEA09}">
      <text>
        <r>
          <rPr>
            <sz val="9"/>
            <color indexed="81"/>
            <rFont val="Tahoma"/>
            <family val="2"/>
          </rPr>
          <t xml:space="preserve">76th min sub for Jeffes
</t>
        </r>
      </text>
    </comment>
    <comment ref="S17" authorId="0" shapeId="0" xr:uid="{6E3FFC89-78A3-471E-B55F-22237CEDAD37}">
      <text>
        <r>
          <rPr>
            <sz val="9"/>
            <color indexed="81"/>
            <rFont val="Tahoma"/>
            <family val="2"/>
          </rPr>
          <t xml:space="preserve">69th min sub for Moore
</t>
        </r>
      </text>
    </comment>
    <comment ref="U17" authorId="0" shapeId="0" xr:uid="{E29E7318-FF09-4730-9FB5-53481266F0AC}">
      <text>
        <r>
          <rPr>
            <sz val="9"/>
            <color indexed="81"/>
            <rFont val="Tahoma"/>
            <family val="2"/>
          </rPr>
          <t xml:space="preserve">Jeffes 31 1-1
Jeffes 40 2-1
</t>
        </r>
      </text>
    </comment>
    <comment ref="P18" authorId="0" shapeId="0" xr:uid="{21B81A19-9CA1-413F-B69B-71CEE0C1F824}">
      <text>
        <r>
          <rPr>
            <sz val="9"/>
            <color indexed="81"/>
            <rFont val="Tahoma"/>
            <family val="2"/>
          </rPr>
          <t xml:space="preserve">48th min sub for Barlow
</t>
        </r>
      </text>
    </comment>
    <comment ref="Q18" authorId="0" shapeId="0" xr:uid="{5C81323B-B917-4672-AA4D-ECE41EE20017}">
      <text>
        <r>
          <rPr>
            <sz val="9"/>
            <color indexed="81"/>
            <rFont val="Tahoma"/>
            <family val="2"/>
          </rPr>
          <t xml:space="preserve">80th min sub for Edmunds
</t>
        </r>
      </text>
    </comment>
    <comment ref="R18" authorId="0" shapeId="0" xr:uid="{45054211-63DA-4191-AF1B-A426C628AADA}">
      <text>
        <r>
          <rPr>
            <sz val="9"/>
            <color indexed="81"/>
            <rFont val="Tahoma"/>
            <family val="2"/>
          </rPr>
          <t xml:space="preserve">76th min sub for Owusu
</t>
        </r>
      </text>
    </comment>
    <comment ref="U18" authorId="0" shapeId="0" xr:uid="{430183C2-5598-4C84-B121-E9412D7F7242}">
      <text>
        <r>
          <rPr>
            <sz val="9"/>
            <color indexed="81"/>
            <rFont val="Tahoma"/>
            <family val="2"/>
          </rPr>
          <t xml:space="preserve">Barlow 21 
Creed 60 
Creed 79
</t>
        </r>
      </text>
    </comment>
    <comment ref="S19" authorId="0" shapeId="0" xr:uid="{3A32E5A9-FAC4-48E5-9408-45916BC88429}">
      <text>
        <r>
          <rPr>
            <sz val="9"/>
            <color indexed="81"/>
            <rFont val="Tahoma"/>
            <family val="2"/>
          </rPr>
          <t xml:space="preserve">77th min sub for Rix
</t>
        </r>
      </text>
    </comment>
    <comment ref="T19" authorId="0" shapeId="0" xr:uid="{F5EAE51B-44A9-4EA8-B8E4-7D06CCC96D41}">
      <text>
        <r>
          <rPr>
            <sz val="9"/>
            <color indexed="81"/>
            <rFont val="Tahoma"/>
            <family val="2"/>
          </rPr>
          <t xml:space="preserve">HT sub for Taylor
</t>
        </r>
      </text>
    </comment>
    <comment ref="U19" authorId="0" shapeId="0" xr:uid="{8C4B630A-A3F3-4E69-BA64-F2AA29C1AAE6}">
      <text>
        <r>
          <rPr>
            <sz val="9"/>
            <color indexed="81"/>
            <rFont val="Tahoma"/>
            <family val="2"/>
          </rPr>
          <t xml:space="preserve">Barking went first 
Killingback - Saved - 0-0
Scored - 0-1
Golby - Saved - 0-1
Scored - 0-2
S. Willis - Saved - 0-2
Scored - 0-3
Chelmsford won 3-0 on penalties
</t>
        </r>
      </text>
    </comment>
    <comment ref="P20" authorId="0" shapeId="0" xr:uid="{DB4177C9-42E3-4CFD-934D-BACEC33B44B8}">
      <text>
        <r>
          <rPr>
            <sz val="9"/>
            <color indexed="81"/>
            <rFont val="Tahoma"/>
            <family val="2"/>
          </rPr>
          <t>61st min sub for Mtyanda</t>
        </r>
      </text>
    </comment>
    <comment ref="Q20" authorId="0" shapeId="0" xr:uid="{264FC981-830E-4804-8308-06957431DA2E}">
      <text>
        <r>
          <rPr>
            <sz val="9"/>
            <color indexed="81"/>
            <rFont val="Tahoma"/>
            <family val="2"/>
          </rPr>
          <t xml:space="preserve">73rd min sub for Killingback
</t>
        </r>
      </text>
    </comment>
    <comment ref="R20" authorId="0" shapeId="0" xr:uid="{E6E66ABE-83FF-48B7-9E41-B526B27A5D94}">
      <text>
        <r>
          <rPr>
            <sz val="9"/>
            <color indexed="81"/>
            <rFont val="Tahoma"/>
            <family val="2"/>
          </rPr>
          <t xml:space="preserve">78th min sub for Jeffes
</t>
        </r>
      </text>
    </comment>
    <comment ref="U20" authorId="0" shapeId="0" xr:uid="{273A503C-38C1-4839-BACD-4D768A21EC21}">
      <text>
        <r>
          <rPr>
            <sz val="9"/>
            <color indexed="81"/>
            <rFont val="Tahoma"/>
            <family val="2"/>
          </rPr>
          <t>Jeffes 52 1-0</t>
        </r>
      </text>
    </comment>
    <comment ref="P21" authorId="0" shapeId="0" xr:uid="{C88C4B3B-9014-46A4-A204-50E864A5DE6C}">
      <text>
        <r>
          <rPr>
            <sz val="9"/>
            <color indexed="81"/>
            <rFont val="Tahoma"/>
            <family val="2"/>
          </rPr>
          <t xml:space="preserve">65th min sub for Creed
</t>
        </r>
      </text>
    </comment>
    <comment ref="Q21" authorId="0" shapeId="0" xr:uid="{6B630ACE-E672-4FEF-809B-D64870627BCB}">
      <text>
        <r>
          <rPr>
            <sz val="9"/>
            <color indexed="81"/>
            <rFont val="Tahoma"/>
            <family val="2"/>
          </rPr>
          <t xml:space="preserve">65th min sub for Ling
</t>
        </r>
      </text>
    </comment>
    <comment ref="S21" authorId="0" shapeId="0" xr:uid="{480F3E87-AEDF-487B-B50B-F86DEED4FC3D}">
      <text>
        <r>
          <rPr>
            <sz val="9"/>
            <color indexed="81"/>
            <rFont val="Tahoma"/>
            <family val="2"/>
          </rPr>
          <t xml:space="preserve">77th min sub for Staunton
</t>
        </r>
      </text>
    </comment>
    <comment ref="U21" authorId="0" shapeId="0" xr:uid="{B8028143-04DD-4450-9C72-C06AD1CDFF89}">
      <text>
        <r>
          <rPr>
            <sz val="9"/>
            <color indexed="81"/>
            <rFont val="Tahoma"/>
            <family val="2"/>
          </rPr>
          <t xml:space="preserve">Barlow 5 1-0
</t>
        </r>
      </text>
    </comment>
    <comment ref="P22" authorId="0" shapeId="0" xr:uid="{44C77E52-29C3-429C-BB93-C28E39CCC34D}">
      <text>
        <r>
          <rPr>
            <sz val="9"/>
            <color indexed="81"/>
            <rFont val="Tahoma"/>
            <family val="2"/>
          </rPr>
          <t xml:space="preserve">75th min sub for Mtyanda
</t>
        </r>
      </text>
    </comment>
    <comment ref="Q22" authorId="0" shapeId="0" xr:uid="{F205FFB8-4873-4BC8-94C1-F17E75B3D16F}">
      <text>
        <r>
          <rPr>
            <sz val="9"/>
            <color indexed="81"/>
            <rFont val="Tahoma"/>
            <family val="2"/>
          </rPr>
          <t xml:space="preserve">68th min sub for S.Willis
</t>
        </r>
      </text>
    </comment>
    <comment ref="T22" authorId="0" shapeId="0" xr:uid="{C44FD4F6-FABB-4B2F-A5F4-601BCC98DD37}">
      <text>
        <r>
          <rPr>
            <sz val="9"/>
            <color indexed="81"/>
            <rFont val="Tahoma"/>
            <family val="2"/>
          </rPr>
          <t xml:space="preserve">80th min sub for Staunton
</t>
        </r>
      </text>
    </comment>
    <comment ref="U22" authorId="0" shapeId="0" xr:uid="{44650B69-483D-4041-ABD8-C683796B21B2}">
      <text>
        <r>
          <rPr>
            <sz val="9"/>
            <color indexed="81"/>
            <rFont val="Tahoma"/>
            <family val="2"/>
          </rPr>
          <t xml:space="preserve">Mtyanda 12 1-0
Jeffes 78 2-0
</t>
        </r>
      </text>
    </comment>
    <comment ref="P23" authorId="0" shapeId="0" xr:uid="{AA17118C-58E3-4C86-8E79-48CA06A3CC10}">
      <text>
        <r>
          <rPr>
            <sz val="9"/>
            <color indexed="81"/>
            <rFont val="Tahoma"/>
            <family val="2"/>
          </rPr>
          <t xml:space="preserve">62nd min sub for Barlow
</t>
        </r>
      </text>
    </comment>
    <comment ref="Q23" authorId="0" shapeId="0" xr:uid="{4CE39A2B-98D8-4C3A-8AB3-B350C000CF85}">
      <text>
        <r>
          <rPr>
            <sz val="9"/>
            <color indexed="81"/>
            <rFont val="Tahoma"/>
            <family val="2"/>
          </rPr>
          <t xml:space="preserve">78th min sub for Owusu
</t>
        </r>
      </text>
    </comment>
    <comment ref="S23" authorId="0" shapeId="0" xr:uid="{0707234B-7CD1-4D52-AB92-C291356DDE6E}">
      <text>
        <r>
          <rPr>
            <sz val="9"/>
            <color indexed="81"/>
            <rFont val="Tahoma"/>
            <family val="2"/>
          </rPr>
          <t xml:space="preserve">73rd min sub for S. Willis
</t>
        </r>
      </text>
    </comment>
    <comment ref="U23" authorId="0" shapeId="0" xr:uid="{7E5E177F-C221-48F4-82A5-BF013885DD67}">
      <text>
        <r>
          <rPr>
            <sz val="9"/>
            <color indexed="81"/>
            <rFont val="Tahoma"/>
            <family val="2"/>
          </rPr>
          <t>Reynolds 29 1-1
Staunton Penalty 41 2-1
Jeffes 58 3-1</t>
        </r>
      </text>
    </comment>
    <comment ref="P24" authorId="0" shapeId="0" xr:uid="{E8AA70A7-FEDE-4DC2-A0F4-F4CF55BF72D8}">
      <text>
        <r>
          <rPr>
            <sz val="9"/>
            <color indexed="81"/>
            <rFont val="Tahoma"/>
            <family val="2"/>
          </rPr>
          <t xml:space="preserve">61st min sub for Owusu
</t>
        </r>
      </text>
    </comment>
    <comment ref="Q24" authorId="0" shapeId="0" xr:uid="{2B8E6497-9E29-434D-A310-84B81BE5AB93}">
      <text>
        <r>
          <rPr>
            <sz val="9"/>
            <color indexed="81"/>
            <rFont val="Tahoma"/>
            <family val="2"/>
          </rPr>
          <t xml:space="preserve">80th min sub for Mtyanda
</t>
        </r>
      </text>
    </comment>
    <comment ref="R24" authorId="0" shapeId="0" xr:uid="{E79851C2-2933-4823-AF35-CFE33CA6A97B}">
      <text>
        <r>
          <rPr>
            <sz val="9"/>
            <color indexed="81"/>
            <rFont val="Tahoma"/>
            <family val="2"/>
          </rPr>
          <t xml:space="preserve">HT sub for S. Willis
</t>
        </r>
      </text>
    </comment>
    <comment ref="U24" authorId="0" shapeId="0" xr:uid="{C90778F9-BDAC-4DED-8624-70D1BE54A159}">
      <text>
        <r>
          <rPr>
            <sz val="9"/>
            <color indexed="81"/>
            <rFont val="Tahoma"/>
            <family val="2"/>
          </rPr>
          <t xml:space="preserve">Creed 62 1-0
Killingback 74 2-0
</t>
        </r>
      </text>
    </comment>
    <comment ref="P25" authorId="0" shapeId="0" xr:uid="{088F9623-65CB-4022-9F47-FA16E79C34F1}">
      <text>
        <r>
          <rPr>
            <sz val="9"/>
            <color indexed="81"/>
            <rFont val="Tahoma"/>
            <family val="2"/>
          </rPr>
          <t xml:space="preserve">73rd min sub for Killingback
</t>
        </r>
      </text>
    </comment>
    <comment ref="Q25" authorId="0" shapeId="0" xr:uid="{A0473CCF-0A11-4777-8965-4B9C27830E06}">
      <text>
        <r>
          <rPr>
            <sz val="9"/>
            <color indexed="81"/>
            <rFont val="Tahoma"/>
            <family val="2"/>
          </rPr>
          <t xml:space="preserve">69th min sub for Owusu
</t>
        </r>
      </text>
    </comment>
    <comment ref="R25" authorId="0" shapeId="0" xr:uid="{E3059A45-265E-465D-9B06-9BF606E98E44}">
      <text>
        <r>
          <rPr>
            <sz val="9"/>
            <color indexed="81"/>
            <rFont val="Tahoma"/>
            <family val="2"/>
          </rPr>
          <t xml:space="preserve">63rd min sub for Creed
</t>
        </r>
      </text>
    </comment>
    <comment ref="U25" authorId="0" shapeId="0" xr:uid="{39F08880-BC88-4EAD-9218-E67FA2A8999D}">
      <text>
        <r>
          <rPr>
            <sz val="9"/>
            <color indexed="81"/>
            <rFont val="Tahoma"/>
            <family val="2"/>
          </rPr>
          <t xml:space="preserve">Mtyanda 41 1-2
Liddiard 84 2-3
</t>
        </r>
      </text>
    </comment>
    <comment ref="Q26" authorId="0" shapeId="0" xr:uid="{C112DAD6-4F83-4B28-B66E-F8DF70B7D3AB}">
      <text>
        <r>
          <rPr>
            <sz val="9"/>
            <color indexed="81"/>
            <rFont val="Tahoma"/>
            <family val="2"/>
          </rPr>
          <t xml:space="preserve">79th min sub for Jeffes
</t>
        </r>
      </text>
    </comment>
    <comment ref="U26" authorId="0" shapeId="0" xr:uid="{3D6F429A-2B45-47E8-BB77-629124609159}">
      <text>
        <r>
          <rPr>
            <sz val="9"/>
            <color indexed="81"/>
            <rFont val="Tahoma"/>
            <family val="2"/>
          </rPr>
          <t>Barlow 27 1-0
Jeffes 30 2-0
Turner 80 3-1</t>
        </r>
      </text>
    </comment>
    <comment ref="P27" authorId="0" shapeId="0" xr:uid="{F3602CB4-3FD9-4112-AE86-A607E23E2586}">
      <text>
        <r>
          <rPr>
            <sz val="9"/>
            <color indexed="81"/>
            <rFont val="Tahoma"/>
            <family val="2"/>
          </rPr>
          <t xml:space="preserve">Terry Gilbert:
</t>
        </r>
      </text>
    </comment>
    <comment ref="Q27" authorId="0" shapeId="0" xr:uid="{5953AF14-09A4-426F-B178-4C94E537A29A}">
      <text>
        <r>
          <rPr>
            <sz val="9"/>
            <color indexed="81"/>
            <rFont val="Tahoma"/>
            <family val="2"/>
          </rPr>
          <t xml:space="preserve">HT sub for Foster
</t>
        </r>
      </text>
    </comment>
    <comment ref="U27" authorId="0" shapeId="0" xr:uid="{6ACDE207-9B20-4A18-9B23-4497F7BFCB2D}">
      <text>
        <r>
          <rPr>
            <sz val="9"/>
            <color indexed="81"/>
            <rFont val="Tahoma"/>
            <family val="2"/>
          </rPr>
          <t xml:space="preserve">S. Willis 45 1-0 
Jeffes 49 2-0 
Creed 80 3-1
Killingback 85 4-2
</t>
        </r>
      </text>
    </comment>
    <comment ref="P28" authorId="0" shapeId="0" xr:uid="{570849D1-5AE8-4C85-A9A3-CECA291F8ECF}">
      <text>
        <r>
          <rPr>
            <sz val="9"/>
            <color indexed="81"/>
            <rFont val="Tahoma"/>
            <family val="2"/>
          </rPr>
          <t xml:space="preserve">63rd min sub for Barlow
</t>
        </r>
      </text>
    </comment>
    <comment ref="R28" authorId="0" shapeId="0" xr:uid="{69C4752C-9912-44DB-A8D8-46C2D2B88DB1}">
      <text>
        <r>
          <rPr>
            <sz val="9"/>
            <color indexed="81"/>
            <rFont val="Tahoma"/>
            <family val="2"/>
          </rPr>
          <t xml:space="preserve">74th min sub for Creed
</t>
        </r>
      </text>
    </comment>
    <comment ref="T28" authorId="0" shapeId="0" xr:uid="{01FEC3FE-7E8E-4479-A84E-19D469F2BB96}">
      <text>
        <r>
          <rPr>
            <sz val="9"/>
            <color indexed="81"/>
            <rFont val="Tahoma"/>
            <family val="2"/>
          </rPr>
          <t xml:space="preserve">82nd min sub for S. Willis
</t>
        </r>
      </text>
    </comment>
    <comment ref="U28" authorId="0" shapeId="0" xr:uid="{5322D1F5-9CD0-4A68-9AF6-DE8A56C45FCA}">
      <text>
        <r>
          <rPr>
            <sz val="9"/>
            <color indexed="81"/>
            <rFont val="Tahoma"/>
            <family val="2"/>
          </rPr>
          <t xml:space="preserve">Liddiard 69 1-1
</t>
        </r>
      </text>
    </comment>
    <comment ref="P29" authorId="0" shapeId="0" xr:uid="{B9F5137D-121F-45E0-AD79-CC5EA35A7978}">
      <text>
        <r>
          <rPr>
            <sz val="9"/>
            <color indexed="81"/>
            <rFont val="Tahoma"/>
            <family val="2"/>
          </rPr>
          <t xml:space="preserve">67th min sub for S. Willis </t>
        </r>
      </text>
    </comment>
    <comment ref="Q29" authorId="0" shapeId="0" xr:uid="{65A22588-8DF2-4F1B-A8E4-4B322BA960C8}">
      <text>
        <r>
          <rPr>
            <sz val="9"/>
            <color indexed="81"/>
            <rFont val="Tahoma"/>
            <family val="2"/>
          </rPr>
          <t xml:space="preserve">78th min sub for Liddiard
</t>
        </r>
      </text>
    </comment>
    <comment ref="S29" authorId="0" shapeId="0" xr:uid="{1223E35C-29E8-46A8-A758-82CB57B80275}">
      <text>
        <r>
          <rPr>
            <sz val="9"/>
            <color indexed="81"/>
            <rFont val="Tahoma"/>
            <family val="2"/>
          </rPr>
          <t xml:space="preserve">63rd min sub for Creed
</t>
        </r>
      </text>
    </comment>
    <comment ref="U29" authorId="0" shapeId="0" xr:uid="{5FD322A2-C0A2-489D-9F28-08341A87F90A}">
      <text>
        <r>
          <rPr>
            <sz val="9"/>
            <color indexed="81"/>
            <rFont val="Tahoma"/>
            <family val="2"/>
          </rPr>
          <t xml:space="preserve">Golby 67 1-0
Jeffes 77 2-0
Reynolds 85 3-0
</t>
        </r>
      </text>
    </comment>
    <comment ref="P30" authorId="0" shapeId="0" xr:uid="{9BD75718-47CC-4DCF-900D-0B12C3B37581}">
      <text>
        <r>
          <rPr>
            <sz val="9"/>
            <color indexed="81"/>
            <rFont val="Tahoma"/>
            <family val="2"/>
          </rPr>
          <t xml:space="preserve">66th min sub for S. Willis
</t>
        </r>
      </text>
    </comment>
    <comment ref="R30" authorId="0" shapeId="0" xr:uid="{DCFD41BC-F905-4A09-BC4C-3FEDCDBE32C0}">
      <text>
        <r>
          <rPr>
            <sz val="9"/>
            <color indexed="81"/>
            <rFont val="Tahoma"/>
            <family val="2"/>
          </rPr>
          <t xml:space="preserve">53rd min sub for Barlow
</t>
        </r>
      </text>
    </comment>
    <comment ref="S30" authorId="0" shapeId="0" xr:uid="{A1C2E59F-8132-4DF4-AB9B-D05D9F55B2C5}">
      <text>
        <r>
          <rPr>
            <sz val="9"/>
            <color indexed="81"/>
            <rFont val="Tahoma"/>
            <family val="2"/>
          </rPr>
          <t xml:space="preserve">66th min sub for Jeffes
</t>
        </r>
      </text>
    </comment>
    <comment ref="U30" authorId="0" shapeId="0" xr:uid="{44682EC6-1F2F-4B7D-830F-93491ABBC7CE}">
      <text>
        <r>
          <rPr>
            <sz val="9"/>
            <color indexed="81"/>
            <rFont val="Tahoma"/>
            <family val="2"/>
          </rPr>
          <t xml:space="preserve">Odedoyin 74 1-0
</t>
        </r>
      </text>
    </comment>
    <comment ref="P31" authorId="0" shapeId="0" xr:uid="{12C7CB41-384B-4353-B136-A3672ED9A224}">
      <text>
        <r>
          <rPr>
            <sz val="9"/>
            <color indexed="81"/>
            <rFont val="Tahoma"/>
            <family val="2"/>
          </rPr>
          <t xml:space="preserve">65th min sub for Mtyanda
</t>
        </r>
      </text>
    </comment>
    <comment ref="S31" authorId="0" shapeId="0" xr:uid="{D547563B-2F5B-4FA6-B5DA-63520E2F1529}">
      <text>
        <r>
          <rPr>
            <sz val="9"/>
            <color indexed="81"/>
            <rFont val="Tahoma"/>
            <family val="2"/>
          </rPr>
          <t xml:space="preserve">HT sub for S. Willis
</t>
        </r>
      </text>
    </comment>
    <comment ref="T31" authorId="0" shapeId="0" xr:uid="{49F992DC-E0FD-4BE7-AE22-6F49753B2EEC}">
      <text>
        <r>
          <rPr>
            <sz val="9"/>
            <color indexed="81"/>
            <rFont val="Tahoma"/>
            <family val="2"/>
          </rPr>
          <t>69th min sub for Odedoyin</t>
        </r>
      </text>
    </comment>
    <comment ref="U31" authorId="0" shapeId="0" xr:uid="{05F6AF81-9BFB-4198-AA70-0DFEBBC96AC7}">
      <text>
        <r>
          <rPr>
            <sz val="9"/>
            <color indexed="81"/>
            <rFont val="Tahoma"/>
            <family val="2"/>
          </rPr>
          <t>Barlow 21 1-1
Killingback 85 2-1
Turner 86 3-1</t>
        </r>
      </text>
    </comment>
    <comment ref="P32" authorId="0" shapeId="0" xr:uid="{D23DD470-425B-4DC6-9290-2F6BCB3E3758}">
      <text>
        <r>
          <rPr>
            <sz val="9"/>
            <color indexed="81"/>
            <rFont val="Tahoma"/>
            <family val="2"/>
          </rPr>
          <t xml:space="preserve">66th min sub for Foster
</t>
        </r>
      </text>
    </comment>
    <comment ref="S32" authorId="0" shapeId="0" xr:uid="{AF5C22BE-DAC2-4A84-A972-2475FA87AA2F}">
      <text>
        <r>
          <rPr>
            <sz val="9"/>
            <color indexed="81"/>
            <rFont val="Tahoma"/>
            <family val="2"/>
          </rPr>
          <t xml:space="preserve">82nd min sub for Mtyanda
</t>
        </r>
      </text>
    </comment>
    <comment ref="U32" authorId="0" shapeId="0" xr:uid="{DD945687-1400-429B-BBA4-BFECA2846202}">
      <text>
        <r>
          <rPr>
            <sz val="9"/>
            <color indexed="81"/>
            <rFont val="Tahoma"/>
            <family val="2"/>
          </rPr>
          <t xml:space="preserve">Turner Penalty 15 1-0
</t>
        </r>
      </text>
    </comment>
    <comment ref="P33" authorId="0" shapeId="0" xr:uid="{23221824-81A3-43BF-977D-219363AE935D}">
      <text>
        <r>
          <rPr>
            <sz val="9"/>
            <color indexed="81"/>
            <rFont val="Tahoma"/>
            <family val="2"/>
          </rPr>
          <t xml:space="preserve">71st min sub for Mtyanda
</t>
        </r>
      </text>
    </comment>
    <comment ref="R33" authorId="0" shapeId="0" xr:uid="{D36ABA38-9C9E-49FD-BEC7-7AEC3B41EB18}">
      <text>
        <r>
          <rPr>
            <sz val="9"/>
            <color indexed="81"/>
            <rFont val="Tahoma"/>
            <family val="2"/>
          </rPr>
          <t>64th min sub for Jeffes</t>
        </r>
      </text>
    </comment>
    <comment ref="S33" authorId="0" shapeId="0" xr:uid="{BB2A85C4-6CDF-4629-AD67-A699ADE4C188}">
      <text>
        <r>
          <rPr>
            <sz val="9"/>
            <color indexed="81"/>
            <rFont val="Tahoma"/>
            <family val="2"/>
          </rPr>
          <t>78th min sub for Odedoyin</t>
        </r>
      </text>
    </comment>
    <comment ref="P34" authorId="0" shapeId="0" xr:uid="{A338028D-D00D-4283-98A1-258F8AD88A67}">
      <text>
        <r>
          <rPr>
            <sz val="9"/>
            <color indexed="81"/>
            <rFont val="Tahoma"/>
            <family val="2"/>
          </rPr>
          <t xml:space="preserve">67th min sub for Foster
</t>
        </r>
      </text>
    </comment>
    <comment ref="Q34" authorId="0" shapeId="0" xr:uid="{5CAA9858-2664-48BE-8746-115C6D3E6810}">
      <text>
        <r>
          <rPr>
            <sz val="9"/>
            <color indexed="81"/>
            <rFont val="Tahoma"/>
            <family val="2"/>
          </rPr>
          <t xml:space="preserve">78th min sub for Killingback
</t>
        </r>
      </text>
    </comment>
    <comment ref="S34" authorId="0" shapeId="0" xr:uid="{09A18F7E-B0F4-4C2E-B047-0F43D4DC061D}">
      <text>
        <r>
          <rPr>
            <sz val="9"/>
            <color indexed="81"/>
            <rFont val="Tahoma"/>
            <family val="2"/>
          </rPr>
          <t xml:space="preserve">56th min sub for Golby
</t>
        </r>
      </text>
    </comment>
    <comment ref="U34" authorId="0" shapeId="0" xr:uid="{3DC1FD4A-653B-4FCA-8F7E-F9DBB480C815}">
      <text>
        <r>
          <rPr>
            <sz val="9"/>
            <color indexed="81"/>
            <rFont val="Tahoma"/>
            <family val="2"/>
          </rPr>
          <t>Jeffes 29 1-0
Turner Penalty 38 2-0
Jeffes 41 3-0
Jeffes 43 4-0
S. Willis 77 5-1
Turner 85 6-1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P35" authorId="0" shapeId="0" xr:uid="{20E6A00A-D28E-450B-B7B4-4CBD69F233BB}">
      <text>
        <r>
          <rPr>
            <sz val="9"/>
            <color indexed="81"/>
            <rFont val="Tahoma"/>
            <family val="2"/>
          </rPr>
          <t xml:space="preserve">58th min sub for Barlow
</t>
        </r>
      </text>
    </comment>
    <comment ref="Q35" authorId="0" shapeId="0" xr:uid="{09F391BF-092E-4283-B53B-3613A5415FE7}">
      <text>
        <r>
          <rPr>
            <sz val="9"/>
            <color indexed="81"/>
            <rFont val="Tahoma"/>
            <family val="2"/>
          </rPr>
          <t>80th min sub for Mtyanda</t>
        </r>
      </text>
    </comment>
    <comment ref="R35" authorId="0" shapeId="0" xr:uid="{E6305C46-4A26-499E-B63F-A86D7962E20D}">
      <text>
        <r>
          <rPr>
            <sz val="9"/>
            <color indexed="81"/>
            <rFont val="Tahoma"/>
            <family val="2"/>
          </rPr>
          <t xml:space="preserve">72nd min sub for O'Brien
</t>
        </r>
      </text>
    </comment>
    <comment ref="U35" authorId="0" shapeId="0" xr:uid="{2A7FA8EE-FEED-4F17-AD7A-573C5B177156}">
      <text>
        <r>
          <rPr>
            <sz val="9"/>
            <color indexed="81"/>
            <rFont val="Tahoma"/>
            <family val="2"/>
          </rPr>
          <t>S. Willis 58 1-0</t>
        </r>
      </text>
    </comment>
    <comment ref="P36" authorId="0" shapeId="0" xr:uid="{F0B601EA-5E01-4BBF-BC19-5E162D62D25B}">
      <text>
        <r>
          <rPr>
            <sz val="9"/>
            <color indexed="81"/>
            <rFont val="Tahoma"/>
            <family val="2"/>
          </rPr>
          <t xml:space="preserve">64th min sub for Killingback
</t>
        </r>
      </text>
    </comment>
    <comment ref="S36" authorId="0" shapeId="0" xr:uid="{68436090-80D3-4205-BF7B-5BAB7D46352F}">
      <text>
        <r>
          <rPr>
            <sz val="9"/>
            <color indexed="81"/>
            <rFont val="Tahoma"/>
            <family val="2"/>
          </rPr>
          <t xml:space="preserve">63rd min sub for Da Silva
</t>
        </r>
      </text>
    </comment>
    <comment ref="U36" authorId="0" shapeId="0" xr:uid="{50EF03F0-6083-4B3D-BFFF-1EFA96F2ED1E}">
      <text>
        <r>
          <rPr>
            <sz val="9"/>
            <color indexed="81"/>
            <rFont val="Tahoma"/>
            <family val="2"/>
          </rPr>
          <t xml:space="preserve">Turner 90+1 1-0
</t>
        </r>
      </text>
    </comment>
    <comment ref="P37" authorId="0" shapeId="0" xr:uid="{A3C3121B-B6E6-46DA-ACF5-2FAC0E5FAA32}">
      <text>
        <r>
          <rPr>
            <sz val="9"/>
            <color indexed="81"/>
            <rFont val="Tahoma"/>
            <family val="2"/>
          </rPr>
          <t xml:space="preserve">70th min sub for Mtyanda
</t>
        </r>
      </text>
    </comment>
    <comment ref="Q37" authorId="0" shapeId="0" xr:uid="{16C05BDB-A1A4-4779-888C-A2007769826B}">
      <text>
        <r>
          <rPr>
            <sz val="9"/>
            <color indexed="81"/>
            <rFont val="Tahoma"/>
            <family val="2"/>
          </rPr>
          <t xml:space="preserve">66th min sub for S. Willis
</t>
        </r>
      </text>
    </comment>
    <comment ref="R37" authorId="0" shapeId="0" xr:uid="{B2D121AA-F21F-4D4E-A9EF-D988E1F5001B}">
      <text>
        <r>
          <rPr>
            <sz val="9"/>
            <color indexed="81"/>
            <rFont val="Tahoma"/>
            <family val="2"/>
          </rPr>
          <t xml:space="preserve">63rd min sub for Ling
</t>
        </r>
      </text>
    </comment>
    <comment ref="U37" authorId="0" shapeId="0" xr:uid="{0F376E1B-ACB9-4258-BA08-66C97795394C}">
      <text>
        <r>
          <rPr>
            <sz val="9"/>
            <color indexed="81"/>
            <rFont val="Tahoma"/>
            <family val="2"/>
          </rPr>
          <t xml:space="preserve">Jeffes 2 1-0
Barlow 34 2-0
Killingback 65 3-0
Rix 72 4-0
</t>
        </r>
      </text>
    </comment>
    <comment ref="R38" authorId="0" shapeId="0" xr:uid="{F69317B1-2C60-4139-8525-438FE7309B11}">
      <text>
        <r>
          <rPr>
            <sz val="9"/>
            <color indexed="81"/>
            <rFont val="Tahoma"/>
            <family val="2"/>
          </rPr>
          <t xml:space="preserve">66th min sub for Mtyanda
</t>
        </r>
      </text>
    </comment>
    <comment ref="T38" authorId="0" shapeId="0" xr:uid="{BF329904-8039-4A8D-AA75-0ED351819271}">
      <text>
        <r>
          <rPr>
            <sz val="9"/>
            <color indexed="81"/>
            <rFont val="Tahoma"/>
            <family val="2"/>
          </rPr>
          <t xml:space="preserve">85th min sub for Barlow
</t>
        </r>
      </text>
    </comment>
    <comment ref="U38" authorId="0" shapeId="0" xr:uid="{120857EE-0A7A-4B60-9DD0-471929B7A9D2}">
      <text>
        <r>
          <rPr>
            <sz val="9"/>
            <color indexed="81"/>
            <rFont val="Tahoma"/>
            <family val="2"/>
          </rPr>
          <t xml:space="preserve">Rix 57 1-0
Killingback 65 2-0
Jeffes 83 3-1
Jeffes 90+2 4-1
</t>
        </r>
      </text>
    </comment>
    <comment ref="P39" authorId="0" shapeId="0" xr:uid="{E2DE6245-07B9-4ADA-A490-FE1FEF21406A}">
      <text>
        <r>
          <rPr>
            <sz val="9"/>
            <color indexed="81"/>
            <rFont val="Tahoma"/>
            <family val="2"/>
          </rPr>
          <t xml:space="preserve">81st min sub for Killingback
</t>
        </r>
      </text>
    </comment>
    <comment ref="R39" authorId="0" shapeId="0" xr:uid="{C5824258-BA21-4C0F-9F3F-B73FBCEFE80B}">
      <text>
        <r>
          <rPr>
            <sz val="9"/>
            <color indexed="81"/>
            <rFont val="Tahoma"/>
            <family val="2"/>
          </rPr>
          <t xml:space="preserve">75th min sub for Turner
</t>
        </r>
      </text>
    </comment>
    <comment ref="S39" authorId="0" shapeId="0" xr:uid="{4757ED57-506A-4F93-A404-E35F41A11EEF}">
      <text>
        <r>
          <rPr>
            <sz val="9"/>
            <color indexed="81"/>
            <rFont val="Tahoma"/>
            <family val="2"/>
          </rPr>
          <t xml:space="preserve">85th min sub for Jeffes
</t>
        </r>
      </text>
    </comment>
    <comment ref="U39" authorId="0" shapeId="0" xr:uid="{2796FDEF-FA38-43E6-AF08-ECF79A39E622}">
      <text>
        <r>
          <rPr>
            <sz val="9"/>
            <color indexed="81"/>
            <rFont val="Tahoma"/>
            <family val="2"/>
          </rPr>
          <t xml:space="preserve">Mtyanda 47, 1-0
Killingback 73 2-0
Jeffes 78 3-0
Odedoyin 94 4-0
</t>
        </r>
      </text>
    </comment>
    <comment ref="P40" authorId="0" shapeId="0" xr:uid="{62648BC1-2BAA-4143-ADAD-5B671C925269}">
      <text>
        <r>
          <rPr>
            <sz val="9"/>
            <color indexed="81"/>
            <rFont val="Tahoma"/>
            <family val="2"/>
          </rPr>
          <t xml:space="preserve">61st min sub for Barlow
</t>
        </r>
      </text>
    </comment>
    <comment ref="R40" authorId="0" shapeId="0" xr:uid="{BC4F25D5-BE5C-416C-8E1D-B1C75D97BCBF}">
      <text>
        <r>
          <rPr>
            <sz val="9"/>
            <color indexed="81"/>
            <rFont val="Tahoma"/>
            <family val="2"/>
          </rPr>
          <t>75th min sub for Killingback</t>
        </r>
      </text>
    </comment>
    <comment ref="S40" authorId="0" shapeId="0" xr:uid="{D49AE31E-F09F-4394-AED1-50DD463AEEFC}">
      <text>
        <r>
          <rPr>
            <sz val="9"/>
            <color indexed="81"/>
            <rFont val="Tahoma"/>
            <family val="2"/>
          </rPr>
          <t xml:space="preserve">61st min sub for O'Brien
</t>
        </r>
      </text>
    </comment>
    <comment ref="P41" authorId="0" shapeId="0" xr:uid="{942725B4-3871-4D18-AB99-1BA426E6B4CC}">
      <text>
        <r>
          <rPr>
            <sz val="9"/>
            <color indexed="81"/>
            <rFont val="Tahoma"/>
            <family val="2"/>
          </rPr>
          <t xml:space="preserve">73rd min sub for Creed
</t>
        </r>
      </text>
    </comment>
    <comment ref="Q41" authorId="0" shapeId="0" xr:uid="{05373D05-873E-4F03-B908-4971CA7EE7AB}">
      <text>
        <r>
          <rPr>
            <sz val="9"/>
            <color indexed="81"/>
            <rFont val="Tahoma"/>
            <family val="2"/>
          </rPr>
          <t xml:space="preserve">88th min sub for Killingback
</t>
        </r>
      </text>
    </comment>
    <comment ref="S41" authorId="0" shapeId="0" xr:uid="{83315BBB-EE2E-4701-A6BF-4E6310E90503}">
      <text>
        <r>
          <rPr>
            <sz val="9"/>
            <color indexed="81"/>
            <rFont val="Tahoma"/>
            <family val="2"/>
          </rPr>
          <t xml:space="preserve">64th min sub for Mtyanda
</t>
        </r>
      </text>
    </comment>
    <comment ref="P42" authorId="0" shapeId="0" xr:uid="{9BE2EF4C-5BD6-4664-98B8-44E065E47924}">
      <text>
        <r>
          <rPr>
            <sz val="9"/>
            <color indexed="81"/>
            <rFont val="Tahoma"/>
            <family val="2"/>
          </rPr>
          <t xml:space="preserve">66th min sub for Yoxall
</t>
        </r>
      </text>
    </comment>
    <comment ref="Q42" authorId="0" shapeId="0" xr:uid="{51B0A699-2DA3-4BF9-8B96-9FE5203BE74A}">
      <text>
        <r>
          <rPr>
            <sz val="9"/>
            <color indexed="81"/>
            <rFont val="Tahoma"/>
            <family val="2"/>
          </rPr>
          <t>77th min sub for S, Willis</t>
        </r>
      </text>
    </comment>
    <comment ref="R42" authorId="0" shapeId="0" xr:uid="{80DC55A8-A357-46D5-9664-70233E0F44A3}">
      <text>
        <r>
          <rPr>
            <sz val="9"/>
            <color indexed="81"/>
            <rFont val="Tahoma"/>
            <family val="2"/>
          </rPr>
          <t>60th min sub for Clayton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U42" authorId="0" shapeId="0" xr:uid="{B2CA9DBA-87E1-48CF-9C07-2069BC0B0962}">
      <text>
        <r>
          <rPr>
            <sz val="9"/>
            <color indexed="81"/>
            <rFont val="Tahoma"/>
            <family val="2"/>
          </rPr>
          <t xml:space="preserve">Killingback 42 1-0
Taylor 56 2-0
S. Willis 60 3-0
</t>
        </r>
      </text>
    </comment>
    <comment ref="P43" authorId="0" shapeId="0" xr:uid="{787F7B59-5197-4976-8017-674DFB2B71FD}">
      <text>
        <r>
          <rPr>
            <sz val="9"/>
            <color indexed="81"/>
            <rFont val="Tahoma"/>
            <family val="2"/>
          </rPr>
          <t xml:space="preserve">81st min sub for S. Willis
</t>
        </r>
      </text>
    </comment>
    <comment ref="Q43" authorId="0" shapeId="0" xr:uid="{8A728250-CB67-4EE9-975D-6B4378AD9F9E}">
      <text>
        <r>
          <rPr>
            <sz val="9"/>
            <color indexed="81"/>
            <rFont val="Tahoma"/>
            <family val="2"/>
          </rPr>
          <t xml:space="preserve">61st min sub for Creed
</t>
        </r>
      </text>
    </comment>
    <comment ref="R43" authorId="0" shapeId="0" xr:uid="{D1DF23AE-1746-4ED9-ADEB-5A4D85E2E63A}">
      <text>
        <r>
          <rPr>
            <sz val="9"/>
            <color indexed="81"/>
            <rFont val="Tahoma"/>
            <family val="2"/>
          </rPr>
          <t xml:space="preserve">69th min sub for Barlow
</t>
        </r>
      </text>
    </comment>
    <comment ref="U43" authorId="0" shapeId="0" xr:uid="{F86B0EF5-B24A-46D8-AC2D-080B471A7488}">
      <text>
        <r>
          <rPr>
            <sz val="9"/>
            <color indexed="81"/>
            <rFont val="Tahoma"/>
            <family val="2"/>
          </rPr>
          <t xml:space="preserve">Staunton 61 1-1
Jeffes 70 2-1
Jeffes 92 3-1
</t>
        </r>
      </text>
    </comment>
    <comment ref="P44" authorId="0" shapeId="0" xr:uid="{4CA88513-0814-48A0-9273-D90C8AE41938}">
      <text>
        <r>
          <rPr>
            <sz val="9"/>
            <color indexed="81"/>
            <rFont val="Tahoma"/>
            <family val="2"/>
          </rPr>
          <t xml:space="preserve">61st min sub for Turner
</t>
        </r>
      </text>
    </comment>
    <comment ref="P45" authorId="0" shapeId="0" xr:uid="{4D717339-488E-48EE-8A5A-DBEF7C01943D}">
      <text>
        <r>
          <rPr>
            <sz val="9"/>
            <color indexed="81"/>
            <rFont val="Tahoma"/>
            <family val="2"/>
          </rPr>
          <t>78th min sub for Odedoyin</t>
        </r>
      </text>
    </comment>
    <comment ref="R45" authorId="0" shapeId="0" xr:uid="{F878FF51-0C82-4779-B953-BA09737296BB}">
      <text>
        <r>
          <rPr>
            <sz val="9"/>
            <color indexed="81"/>
            <rFont val="Tahoma"/>
            <family val="2"/>
          </rPr>
          <t xml:space="preserve">80th min sub for Taylor
</t>
        </r>
      </text>
    </comment>
    <comment ref="S45" authorId="0" shapeId="0" xr:uid="{04FCCB15-A981-4B25-A483-642CA52365C7}">
      <text>
        <r>
          <rPr>
            <sz val="9"/>
            <color indexed="81"/>
            <rFont val="Tahoma"/>
            <family val="2"/>
          </rPr>
          <t xml:space="preserve">85th min sub for Killingback
</t>
        </r>
      </text>
    </comment>
    <comment ref="U45" authorId="0" shapeId="0" xr:uid="{36EFB506-A644-47F0-A8A0-B46EB7F4B0A1}">
      <text>
        <r>
          <rPr>
            <sz val="9"/>
            <color indexed="81"/>
            <rFont val="Tahoma"/>
            <family val="2"/>
          </rPr>
          <t xml:space="preserve">Killingback 63 1-0
Odedoyin 73 2-0
</t>
        </r>
      </text>
    </comment>
    <comment ref="P46" authorId="0" shapeId="0" xr:uid="{70AEF223-AF67-4B7C-B9C2-B67D9CB95165}">
      <text>
        <r>
          <rPr>
            <sz val="9"/>
            <color indexed="81"/>
            <rFont val="Tahoma"/>
            <family val="2"/>
          </rPr>
          <t xml:space="preserve">65th min sub for Jeffes
</t>
        </r>
      </text>
    </comment>
    <comment ref="Q46" authorId="0" shapeId="0" xr:uid="{C8750C90-7937-4F51-8A38-806778D86BD1}">
      <text>
        <r>
          <rPr>
            <sz val="9"/>
            <color indexed="81"/>
            <rFont val="Tahoma"/>
            <family val="2"/>
          </rPr>
          <t xml:space="preserve">65th min sub for S. Willis
</t>
        </r>
      </text>
    </comment>
    <comment ref="R46" authorId="0" shapeId="0" xr:uid="{58E0A733-BD9B-43CC-8110-A9EEF0824810}">
      <text>
        <r>
          <rPr>
            <sz val="9"/>
            <color indexed="81"/>
            <rFont val="Tahoma"/>
            <family val="2"/>
          </rPr>
          <t xml:space="preserve">20th min sub for Rix
</t>
        </r>
      </text>
    </comment>
    <comment ref="P47" authorId="0" shapeId="0" xr:uid="{5BCAF2A7-B91D-4E75-93F3-C9EE990113FF}">
      <text>
        <r>
          <rPr>
            <sz val="9"/>
            <color indexed="81"/>
            <rFont val="Tahoma"/>
            <family val="2"/>
          </rPr>
          <t>79th min sub for Lowes</t>
        </r>
      </text>
    </comment>
    <comment ref="Q47" authorId="0" shapeId="0" xr:uid="{9FDF577A-EA31-4CBB-BE7F-0B6FDF952F6E}">
      <text>
        <r>
          <rPr>
            <sz val="9"/>
            <color indexed="81"/>
            <rFont val="Tahoma"/>
            <family val="2"/>
          </rPr>
          <t xml:space="preserve">70th min sub for Killingback
</t>
        </r>
      </text>
    </comment>
    <comment ref="U47" authorId="0" shapeId="0" xr:uid="{105C692F-6C56-4EC8-936E-5A734CD7545F}">
      <text>
        <r>
          <rPr>
            <sz val="9"/>
            <color indexed="81"/>
            <rFont val="Tahoma"/>
            <family val="2"/>
          </rPr>
          <t xml:space="preserve">Turner Penalty  17 1-0
S. Willis 91 2-1
Turner Penalty  99 3-2
Jeffes 118 4-2
</t>
        </r>
      </text>
    </comment>
    <comment ref="P48" authorId="0" shapeId="0" xr:uid="{2F404627-3913-4CC7-BECA-72BEEC4FBDD1}">
      <text>
        <r>
          <rPr>
            <sz val="9"/>
            <color indexed="81"/>
            <rFont val="Tahoma"/>
            <family val="2"/>
          </rPr>
          <t xml:space="preserve">51st min sub for Staunton
</t>
        </r>
      </text>
    </comment>
    <comment ref="Q48" authorId="0" shapeId="0" xr:uid="{34C4D15D-08ED-473F-BA25-FC3D398D7151}">
      <text>
        <r>
          <rPr>
            <sz val="9"/>
            <color indexed="81"/>
            <rFont val="Tahoma"/>
            <family val="2"/>
          </rPr>
          <t xml:space="preserve">65th min sub for Jeffes
</t>
        </r>
      </text>
    </comment>
    <comment ref="R48" authorId="0" shapeId="0" xr:uid="{40921948-C249-4E6C-8563-5220090C8395}">
      <text>
        <r>
          <rPr>
            <sz val="9"/>
            <color indexed="81"/>
            <rFont val="Tahoma"/>
            <family val="2"/>
          </rPr>
          <t xml:space="preserve">73rd min sub for Kilingback
</t>
        </r>
      </text>
    </comment>
    <comment ref="T48" authorId="0" shapeId="0" xr:uid="{6880565B-DF50-4823-91A7-B0288854ABBC}">
      <text>
        <r>
          <rPr>
            <sz val="9"/>
            <color indexed="81"/>
            <rFont val="Tahoma"/>
            <family val="2"/>
          </rPr>
          <t>Odedoyin 40 1-0</t>
        </r>
      </text>
    </comment>
    <comment ref="P49" authorId="0" shapeId="0" xr:uid="{2A4A2891-E8D7-4383-B97F-8E2ED70F0B3F}">
      <text>
        <r>
          <rPr>
            <sz val="9"/>
            <color indexed="81"/>
            <rFont val="Tahoma"/>
            <family val="2"/>
          </rPr>
          <t xml:space="preserve">61st min sub for  Clayton
</t>
        </r>
      </text>
    </comment>
    <comment ref="R49" authorId="0" shapeId="0" xr:uid="{B36E676B-9550-49D8-BFDA-86A85C50411A}">
      <text>
        <r>
          <rPr>
            <sz val="9"/>
            <color indexed="81"/>
            <rFont val="Tahoma"/>
            <family val="2"/>
          </rPr>
          <t>70th min sub for Killingback</t>
        </r>
      </text>
    </comment>
    <comment ref="T49" authorId="0" shapeId="0" xr:uid="{EB5187A7-34DF-4EF1-918D-23390AD7C899}">
      <text>
        <r>
          <rPr>
            <sz val="9"/>
            <color indexed="81"/>
            <rFont val="Tahoma"/>
            <family val="2"/>
          </rPr>
          <t xml:space="preserve">60th min sub for Odedoyin
</t>
        </r>
      </text>
    </comment>
    <comment ref="U49" authorId="0" shapeId="0" xr:uid="{5E113935-C5B9-4FCE-9873-66D8F5B22346}">
      <text>
        <r>
          <rPr>
            <sz val="9"/>
            <color indexed="81"/>
            <rFont val="Tahoma"/>
            <family val="2"/>
          </rPr>
          <t xml:space="preserve">Turner Penalty 13 1-0
Killingback 33 2-0
Turner Penalty 53 3-0
S. Willis 90 4-0
Turner 90+2 5-0 </t>
        </r>
      </text>
    </comment>
    <comment ref="Q50" authorId="0" shapeId="0" xr:uid="{799329E2-4888-437C-B7FF-AE8BA651E27F}">
      <text>
        <r>
          <rPr>
            <sz val="9"/>
            <color indexed="81"/>
            <rFont val="Tahoma"/>
            <family val="2"/>
          </rPr>
          <t xml:space="preserve">57th min sub for Creed
</t>
        </r>
      </text>
    </comment>
    <comment ref="R50" authorId="0" shapeId="0" xr:uid="{71E4D38C-68F5-4C4A-97F7-2456459A2C69}">
      <text>
        <r>
          <rPr>
            <sz val="9"/>
            <color indexed="81"/>
            <rFont val="Tahoma"/>
            <family val="2"/>
          </rPr>
          <t xml:space="preserve">HT sub for O'Brien
</t>
        </r>
      </text>
    </comment>
    <comment ref="S50" authorId="0" shapeId="0" xr:uid="{B6DF5CAF-7F4F-470D-8FC0-EFB67D41FF9A}">
      <text>
        <r>
          <rPr>
            <sz val="9"/>
            <color indexed="81"/>
            <rFont val="Tahoma"/>
            <family val="2"/>
          </rPr>
          <t xml:space="preserve">HT sub for Golby
</t>
        </r>
      </text>
    </comment>
    <comment ref="U50" authorId="0" shapeId="0" xr:uid="{B51B4DC6-4E01-409D-A245-898A1FC81F91}">
      <text>
        <r>
          <rPr>
            <sz val="9"/>
            <color indexed="81"/>
            <rFont val="Tahoma"/>
            <family val="2"/>
          </rPr>
          <t>Killingback 10 1-0
Jeffes 30 2-0
Turner 33 3-0
Killingback 40 4-0</t>
        </r>
      </text>
    </comment>
    <comment ref="P51" authorId="0" shapeId="0" xr:uid="{DEA8CE85-67A4-47F7-AF26-6F8E52DDF1FD}">
      <text>
        <r>
          <rPr>
            <sz val="9"/>
            <color indexed="81"/>
            <rFont val="Tahoma"/>
            <family val="2"/>
          </rPr>
          <t xml:space="preserve">62nd min sub for Odedoyin 
</t>
        </r>
      </text>
    </comment>
    <comment ref="R51" authorId="0" shapeId="0" xr:uid="{63411750-6DE6-4F22-BAA1-6DAC0F7C864D}">
      <text>
        <r>
          <rPr>
            <sz val="9"/>
            <color indexed="81"/>
            <rFont val="Tahoma"/>
            <family val="2"/>
          </rPr>
          <t xml:space="preserve">72nd min sub for Creed
</t>
        </r>
      </text>
    </comment>
    <comment ref="T51" authorId="0" shapeId="0" xr:uid="{80422B0E-6490-4F17-B808-44315B7CFBF1}">
      <text>
        <r>
          <rPr>
            <sz val="9"/>
            <color indexed="81"/>
            <rFont val="Tahoma"/>
            <family val="2"/>
          </rPr>
          <t xml:space="preserve">69th min sub for Rix
</t>
        </r>
      </text>
    </comment>
    <comment ref="U51" authorId="0" shapeId="0" xr:uid="{3ABEE5F5-FCD9-4DBA-9140-6FEECB040296}">
      <text>
        <r>
          <rPr>
            <sz val="9"/>
            <color indexed="81"/>
            <rFont val="Tahoma"/>
            <family val="2"/>
          </rPr>
          <t xml:space="preserve">Jeffes 80 1-0 
Mtyanda 85 2-0
</t>
        </r>
      </text>
    </comment>
    <comment ref="P52" authorId="0" shapeId="0" xr:uid="{4ED53AC4-65B2-4C75-8F11-21CF02566A7C}">
      <text>
        <r>
          <rPr>
            <sz val="9"/>
            <color indexed="81"/>
            <rFont val="Tahoma"/>
            <family val="2"/>
          </rPr>
          <t xml:space="preserve">74th min sub for Killingback
</t>
        </r>
      </text>
    </comment>
    <comment ref="R52" authorId="0" shapeId="0" xr:uid="{FDB001E6-D8F9-4891-A962-D5DA4A03B40B}">
      <text>
        <r>
          <rPr>
            <sz val="9"/>
            <color indexed="81"/>
            <rFont val="Tahoma"/>
            <family val="2"/>
          </rPr>
          <t xml:space="preserve">74th min sub for S. Willis
</t>
        </r>
      </text>
    </comment>
    <comment ref="T52" authorId="0" shapeId="0" xr:uid="{AB9DFEA9-31D3-4455-8ED0-C5FE192D7D6B}">
      <text>
        <r>
          <rPr>
            <sz val="9"/>
            <color indexed="81"/>
            <rFont val="Tahoma"/>
            <family val="2"/>
          </rPr>
          <t xml:space="preserve">78th min sub for Barlow
</t>
        </r>
      </text>
    </comment>
    <comment ref="P53" authorId="0" shapeId="0" xr:uid="{FDB93342-1044-42B3-AAC8-A3E931172A42}">
      <text>
        <r>
          <rPr>
            <sz val="9"/>
            <color indexed="81"/>
            <rFont val="Tahoma"/>
            <family val="2"/>
          </rPr>
          <t xml:space="preserve">81st min sub for Golby
</t>
        </r>
      </text>
    </comment>
    <comment ref="R53" authorId="0" shapeId="0" xr:uid="{30093347-27F1-40BB-9A79-C225FFBF073E}">
      <text>
        <r>
          <rPr>
            <sz val="9"/>
            <color indexed="81"/>
            <rFont val="Tahoma"/>
            <family val="2"/>
          </rPr>
          <t xml:space="preserve">60th min sub for Killingback
</t>
        </r>
      </text>
    </comment>
    <comment ref="S53" authorId="0" shapeId="0" xr:uid="{02421AA4-97AA-40A1-90F0-39677AB2BB92}">
      <text>
        <r>
          <rPr>
            <sz val="9"/>
            <color indexed="81"/>
            <rFont val="Tahoma"/>
            <family val="2"/>
          </rPr>
          <t xml:space="preserve">85th min sub for S. Willis
</t>
        </r>
      </text>
    </comment>
    <comment ref="U53" authorId="0" shapeId="0" xr:uid="{99D1D2DC-1E6D-4A9A-B9F5-BE417400EAE3}">
      <text>
        <r>
          <rPr>
            <sz val="9"/>
            <color indexed="81"/>
            <rFont val="Tahoma"/>
            <family val="2"/>
          </rPr>
          <t xml:space="preserve">Staunton 45 1-0
O'Brien 46 2-0
Jeffes 78 3-1
Golby 80 4-1
</t>
        </r>
      </text>
    </comment>
  </commentList>
</comments>
</file>

<file path=xl/sharedStrings.xml><?xml version="1.0" encoding="utf-8"?>
<sst xmlns="http://schemas.openxmlformats.org/spreadsheetml/2006/main" count="1458" uniqueCount="298">
  <si>
    <t>Venue</t>
  </si>
  <si>
    <t>Played</t>
  </si>
  <si>
    <t>Won</t>
  </si>
  <si>
    <t>Drawn</t>
  </si>
  <si>
    <t>Lost</t>
  </si>
  <si>
    <t>For </t>
  </si>
  <si>
    <t>Against</t>
  </si>
  <si>
    <t>Points</t>
  </si>
  <si>
    <t>Home</t>
  </si>
  <si>
    <t>Away</t>
  </si>
  <si>
    <t>Total</t>
  </si>
  <si>
    <t xml:space="preserve">BARKING FC </t>
  </si>
  <si>
    <t>League position:</t>
  </si>
  <si>
    <t>FA Cup:</t>
  </si>
  <si>
    <t>London Senior Cup:</t>
  </si>
  <si>
    <t>First Round</t>
  </si>
  <si>
    <t>League table</t>
  </si>
  <si>
    <t>POS</t>
  </si>
  <si>
    <t>TEAM</t>
  </si>
  <si>
    <t>P</t>
  </si>
  <si>
    <t>W</t>
  </si>
  <si>
    <t>D</t>
  </si>
  <si>
    <t>L</t>
  </si>
  <si>
    <t>F</t>
  </si>
  <si>
    <t>A</t>
  </si>
  <si>
    <t>GD</t>
  </si>
  <si>
    <t>PTS</t>
  </si>
  <si>
    <t>BARKING</t>
  </si>
  <si>
    <t>Basildon United</t>
  </si>
  <si>
    <t>Key</t>
  </si>
  <si>
    <t>FR - Friendly Match</t>
  </si>
  <si>
    <t>FAC - The Emirates FA Cup</t>
  </si>
  <si>
    <t>LSC - London Senior Cup</t>
  </si>
  <si>
    <t>Date</t>
  </si>
  <si>
    <t>Opponents</t>
  </si>
  <si>
    <t>Comp</t>
  </si>
  <si>
    <t>Result</t>
  </si>
  <si>
    <t>Att</t>
  </si>
  <si>
    <t>Scorer(s)</t>
  </si>
  <si>
    <t>Stansted FC</t>
  </si>
  <si>
    <t>FR</t>
  </si>
  <si>
    <t>FAC</t>
  </si>
  <si>
    <t>LSC</t>
  </si>
  <si>
    <t>ESC</t>
  </si>
  <si>
    <t>Drew</t>
  </si>
  <si>
    <t>Post</t>
  </si>
  <si>
    <t>Postponed</t>
  </si>
  <si>
    <t>Competition</t>
  </si>
  <si>
    <t>B. Reynolds</t>
  </si>
  <si>
    <t>T. Abiola</t>
  </si>
  <si>
    <t>B. O'Brien</t>
  </si>
  <si>
    <t>ESC 3R</t>
  </si>
  <si>
    <t>Tower Hamlets</t>
  </si>
  <si>
    <t xml:space="preserve">= Used Substitute </t>
  </si>
  <si>
    <r>
      <rPr>
        <b/>
        <sz val="11"/>
        <color rgb="FF003599"/>
        <rFont val="Calibri"/>
        <family val="2"/>
        <scheme val="minor"/>
      </rPr>
      <t>Ground:</t>
    </r>
    <r>
      <rPr>
        <b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Mayesbrook Park</t>
    </r>
  </si>
  <si>
    <t>Appearances</t>
  </si>
  <si>
    <t>Goals</t>
  </si>
  <si>
    <t>League</t>
  </si>
  <si>
    <t>Cup</t>
  </si>
  <si>
    <t>Player</t>
  </si>
  <si>
    <t>Starts</t>
  </si>
  <si>
    <t>Sub</t>
  </si>
  <si>
    <t>Cups</t>
  </si>
  <si>
    <r>
      <t xml:space="preserve">ESC - Essex Senior Cup </t>
    </r>
    <r>
      <rPr>
        <b/>
        <i/>
        <sz val="11"/>
        <color rgb="FF003599"/>
        <rFont val="Calibri"/>
        <family val="2"/>
        <scheme val="minor"/>
      </rPr>
      <t>supported by BBC Essex</t>
    </r>
  </si>
  <si>
    <t>Steve Willis</t>
  </si>
  <si>
    <t xml:space="preserve">Average home league attendance:             </t>
  </si>
  <si>
    <t>Clapton FC</t>
  </si>
  <si>
    <t>FC Romania</t>
  </si>
  <si>
    <t>Takeley FC</t>
  </si>
  <si>
    <t>Ilford FC</t>
  </si>
  <si>
    <t>Southend Manor FC</t>
  </si>
  <si>
    <t>Basildon United FC</t>
  </si>
  <si>
    <t>Hullbridge Sports FC</t>
  </si>
  <si>
    <t>Waltham Forest FC</t>
  </si>
  <si>
    <t>Eton Manor FC</t>
  </si>
  <si>
    <t>London Bari FC</t>
  </si>
  <si>
    <t>Enfield 1893 FC</t>
  </si>
  <si>
    <t>Tower Hamlets FC</t>
  </si>
  <si>
    <t>Essex Senior Football League</t>
  </si>
  <si>
    <t>FA Vase:</t>
  </si>
  <si>
    <t>Essex Senior Cup:</t>
  </si>
  <si>
    <t>Essex Senior League Cup:</t>
  </si>
  <si>
    <t>Gordon Brasted Memorial Trophy:</t>
  </si>
  <si>
    <t>Joe Staunton</t>
  </si>
  <si>
    <t>ESL - Essex Senior Football League</t>
  </si>
  <si>
    <t>GBT - Gordon Brasted Memorial Trophy</t>
  </si>
  <si>
    <t xml:space="preserve">ESLC - Essex Senior Football League Cup </t>
  </si>
  <si>
    <t>ESL</t>
  </si>
  <si>
    <t>Enfield 1893</t>
  </si>
  <si>
    <t>Hullbridge Sports</t>
  </si>
  <si>
    <t>Eton Manor</t>
  </si>
  <si>
    <t>Ilford</t>
  </si>
  <si>
    <t>Clapton</t>
  </si>
  <si>
    <t>Takeley</t>
  </si>
  <si>
    <t>Waltham Forest</t>
  </si>
  <si>
    <t>FAV</t>
  </si>
  <si>
    <t>Sawbridgeworth Town</t>
  </si>
  <si>
    <t>GBT</t>
  </si>
  <si>
    <t>ESLC</t>
  </si>
  <si>
    <t>London Bari</t>
  </si>
  <si>
    <t>Sporting Bengal United</t>
  </si>
  <si>
    <t>Southend Manor</t>
  </si>
  <si>
    <t>Stansted</t>
  </si>
  <si>
    <t>Essex Senior League</t>
  </si>
  <si>
    <t>J. Willis</t>
  </si>
  <si>
    <t>S. Willis</t>
  </si>
  <si>
    <t>B. Ling</t>
  </si>
  <si>
    <t>J. Omogiate</t>
  </si>
  <si>
    <t>G. Golby</t>
  </si>
  <si>
    <t>FAC EPR</t>
  </si>
  <si>
    <t>J. Staunton</t>
  </si>
  <si>
    <t>J. Taylor</t>
  </si>
  <si>
    <t>ESC 2R</t>
  </si>
  <si>
    <t>B. Rix</t>
  </si>
  <si>
    <t>GBT 1R</t>
  </si>
  <si>
    <t>ESL LC 2R</t>
  </si>
  <si>
    <t>M. Sherwood</t>
  </si>
  <si>
    <t>Third Round</t>
  </si>
  <si>
    <t>Bowers &amp; Pitsea FC</t>
  </si>
  <si>
    <t>Newham FC</t>
  </si>
  <si>
    <t>Sipho Mtyanda</t>
  </si>
  <si>
    <t>PWT - Peter Webster Memorial Trophy</t>
  </si>
  <si>
    <t>FAV - The FA Carlsberg Vase</t>
  </si>
  <si>
    <t>Tilbury</t>
  </si>
  <si>
    <t>Witham Town</t>
  </si>
  <si>
    <t>Waltham Forest - 1R</t>
  </si>
  <si>
    <t>Southend Manor - 2R</t>
  </si>
  <si>
    <t>Bowers &amp; Pitsea</t>
  </si>
  <si>
    <t>PWT</t>
  </si>
  <si>
    <t>Ben Turner Pen</t>
  </si>
  <si>
    <t>Wale Odedoyin</t>
  </si>
  <si>
    <t>W. Baker</t>
  </si>
  <si>
    <t>W. Odedoyin</t>
  </si>
  <si>
    <t>R. Creed</t>
  </si>
  <si>
    <t>L. Mtyanda</t>
  </si>
  <si>
    <t>B. Turner</t>
  </si>
  <si>
    <t>J. Barlow</t>
  </si>
  <si>
    <t>J. Killingback</t>
  </si>
  <si>
    <t>L. Foster</t>
  </si>
  <si>
    <t>F.C. Romania</t>
  </si>
  <si>
    <t>Haringey Borough</t>
  </si>
  <si>
    <t>F. O'Shea</t>
  </si>
  <si>
    <t>ESC 1R</t>
  </si>
  <si>
    <t>S. Brown</t>
  </si>
  <si>
    <t>Goal</t>
  </si>
  <si>
    <t>Penalties</t>
  </si>
  <si>
    <t xml:space="preserve">Third (out of twenty) </t>
  </si>
  <si>
    <t>Extra Preliminary Round</t>
  </si>
  <si>
    <t>First Qualifying Round</t>
  </si>
  <si>
    <t>Semi Finalists</t>
  </si>
  <si>
    <t>Winners</t>
  </si>
  <si>
    <t>Greenhouse London FC</t>
  </si>
  <si>
    <t xml:space="preserve">Sporting Bengal United </t>
  </si>
  <si>
    <t>16*</t>
  </si>
  <si>
    <t>* Five points deducted</t>
  </si>
  <si>
    <t>Appearances &amp; Goalscorers for 2014/15</t>
  </si>
  <si>
    <t xml:space="preserve">Maximum 52 games (38 League &amp; 14 Cup) </t>
  </si>
  <si>
    <t>Players used: 37</t>
  </si>
  <si>
    <t>Ryan Creed</t>
  </si>
  <si>
    <t>Brad Ling</t>
  </si>
  <si>
    <t>Ben O'Brien</t>
  </si>
  <si>
    <t>Glen Golby</t>
  </si>
  <si>
    <t>Jason Willis</t>
  </si>
  <si>
    <t>James Barlow</t>
  </si>
  <si>
    <t>Jay Taylor</t>
  </si>
  <si>
    <t>Joe Killingback</t>
  </si>
  <si>
    <t>Luke Foster</t>
  </si>
  <si>
    <t>Tom Jeffes</t>
  </si>
  <si>
    <t>Billy Rix</t>
  </si>
  <si>
    <t>Ben Turner</t>
  </si>
  <si>
    <t>Sam Owusu</t>
  </si>
  <si>
    <t>Chas Liddiard</t>
  </si>
  <si>
    <t>Billy Reynolds</t>
  </si>
  <si>
    <t>Paul Clayton</t>
  </si>
  <si>
    <t>Luke Stanley</t>
  </si>
  <si>
    <t>Wayne Baker</t>
  </si>
  <si>
    <t>Sam Dennis</t>
  </si>
  <si>
    <t>Peter Moore</t>
  </si>
  <si>
    <t>Anthony Da-Silva</t>
  </si>
  <si>
    <t>George Shelvey</t>
  </si>
  <si>
    <t>Steve Brown</t>
  </si>
  <si>
    <t>Damien Yoxall</t>
  </si>
  <si>
    <t>James Hughes</t>
  </si>
  <si>
    <t>Joe Omogiate</t>
  </si>
  <si>
    <t>Jay Abberley</t>
  </si>
  <si>
    <t>Eddie Hart</t>
  </si>
  <si>
    <t>Ben Lowes</t>
  </si>
  <si>
    <t>Frankie O'Shea</t>
  </si>
  <si>
    <t>Andy Edmunds</t>
  </si>
  <si>
    <t>Vlad Gabriel</t>
  </si>
  <si>
    <t>Michael Sherwood</t>
  </si>
  <si>
    <t>Heybridge Swifts</t>
  </si>
  <si>
    <t>Romford</t>
  </si>
  <si>
    <t>Maldon &amp; Tiptree</t>
  </si>
  <si>
    <t>Lingfield FC</t>
  </si>
  <si>
    <t>Thurrock FC Reserves</t>
  </si>
  <si>
    <t>Corinthian FC</t>
  </si>
  <si>
    <t>Haverhill Borough - EPR</t>
  </si>
  <si>
    <t>Billericay Town</t>
  </si>
  <si>
    <t>Stanway Rovers - 1QR</t>
  </si>
  <si>
    <t>Saffron Walden Town - 1R</t>
  </si>
  <si>
    <t>Sporting Bengal Utd - 2R</t>
  </si>
  <si>
    <t>Greenhouse London - 2R</t>
  </si>
  <si>
    <t>Hendon - 1R</t>
  </si>
  <si>
    <t>Greenhouse London</t>
  </si>
  <si>
    <t>Chelmsford City - 3R</t>
  </si>
  <si>
    <t>Eton Manor - QF</t>
  </si>
  <si>
    <t>London Bari - QF</t>
  </si>
  <si>
    <t>Takeley - SF</t>
  </si>
  <si>
    <t>Clapton - SF</t>
  </si>
  <si>
    <t>Clapton - Final</t>
  </si>
  <si>
    <t>Real Clapton FC*</t>
  </si>
  <si>
    <t>VeNeutue</t>
  </si>
  <si>
    <t>Neut</t>
  </si>
  <si>
    <t>Luke Stanley, George Shelvey</t>
  </si>
  <si>
    <t>Steve Willis, George Shelvey 3, Luke Stanley, Ryan Creed</t>
  </si>
  <si>
    <t>Ryan Creed Pen</t>
  </si>
  <si>
    <t>Match played at Stanway Rovers</t>
  </si>
  <si>
    <t>Luke Stanley, Steve Willis 2</t>
  </si>
  <si>
    <t>James Hughes, Ben O'Brien</t>
  </si>
  <si>
    <t>Ben O'Brien 2, Sipho Mtyanda</t>
  </si>
  <si>
    <t>Venue = Spotted Dog, Forest Gate</t>
  </si>
  <si>
    <t>Tom Jeffes 2</t>
  </si>
  <si>
    <t>James Barlow, Ryan Creed 2</t>
  </si>
  <si>
    <t>Lost 0-3 on pens</t>
  </si>
  <si>
    <t>Match played at Mayesbrook Park</t>
  </si>
  <si>
    <t>Tom Jeffes 4, Sam Dennis 2, Ryan Creed, A.N. Other 2</t>
  </si>
  <si>
    <t>Sipho Mtyanda, Tom Jeffes</t>
  </si>
  <si>
    <t>Ryan Creed, Joe Killingback</t>
  </si>
  <si>
    <t>James Barlow, Tom Jeffes, Ben Turner</t>
  </si>
  <si>
    <t>Glen Golby, Tom Jeffes, Billy Reynolds</t>
  </si>
  <si>
    <t>James Barlow, Joe Killingback, Ben Turner</t>
  </si>
  <si>
    <t>Billy Rix, Joe Killingback, Tom Jeffes 2</t>
  </si>
  <si>
    <t>Sipho Mtyanda, Joe Killingback, Tom Jeffes, Wale Odedoyin</t>
  </si>
  <si>
    <t>Joe Killingback, Jay Taylor, Steve Willis</t>
  </si>
  <si>
    <t>Joe Staunton, Tom Jeffes 2</t>
  </si>
  <si>
    <t>Joe Killingback, Wale Odedoyin</t>
  </si>
  <si>
    <t>Ben Turner 3 (2 Pens), Joe Killingback, Steve Willis</t>
  </si>
  <si>
    <t>Joe Killingback 2, Tom Jeffes, Ben Turner</t>
  </si>
  <si>
    <t>Tom Jeffes, Sipho Mtyanda</t>
  </si>
  <si>
    <t>Joe Staunton, Ben O'Brien, Tom Jeffes, Glen Golby</t>
  </si>
  <si>
    <t>Venue = Burnham Ramblers FC</t>
  </si>
  <si>
    <t>Jay Taylor, Billy Reynolds, Ben Turner</t>
  </si>
  <si>
    <t>Venue = Leyton Orient FC</t>
  </si>
  <si>
    <t>Chas Liddiard 2, Eddie Hart</t>
  </si>
  <si>
    <t xml:space="preserve">Tom Jeffes, Chas Liddiard </t>
  </si>
  <si>
    <t>Chas Liddiard, George Shelvey</t>
  </si>
  <si>
    <t>Joe Staunton, Chas Liddiard, Billy Rix, James Barlow</t>
  </si>
  <si>
    <t>Sipho Mtyanda, Chas Liddiard</t>
  </si>
  <si>
    <t>After Extra Time 2-2 at 90 mins - Won 5-4 on pens</t>
  </si>
  <si>
    <t>Steve Willis, Chas Liddiard, Luke Foster, James Barlow</t>
  </si>
  <si>
    <t>Luke Foster, Chas Liddiard, Sam Owusu, Eddie Hart Pen, Luke Stanley</t>
  </si>
  <si>
    <t>Billy Reynolds, Joe Staunton Pen, Tom Jeffes</t>
  </si>
  <si>
    <t>Steve Willis, Tom Jeffes, Ryan Creed, Joe Killingback</t>
  </si>
  <si>
    <t>Tom Jeffes 3, Ben Turner 2 (1 Pen), Steve Willis</t>
  </si>
  <si>
    <t>Tom Jeffes, James Barlow, Joe Killingback, Billy Rix</t>
  </si>
  <si>
    <t>Ben Turner 2 Pens, Steve Willis, Tom Jeffes</t>
  </si>
  <si>
    <t>After Extra Time 2-2 at 90 mins</t>
  </si>
  <si>
    <t>*Played as 'Tom Jeffes XI'</t>
  </si>
  <si>
    <t>J. Abberley</t>
  </si>
  <si>
    <t>L. Stanley</t>
  </si>
  <si>
    <t>C. Liddiard</t>
  </si>
  <si>
    <t>S. Owusu</t>
  </si>
  <si>
    <t>A. Da-Silva</t>
  </si>
  <si>
    <t>G. Shelvey</t>
  </si>
  <si>
    <t>T. Jeffes</t>
  </si>
  <si>
    <t>J. Hughes</t>
  </si>
  <si>
    <t>S. Dennis</t>
  </si>
  <si>
    <t>A. Coppen</t>
  </si>
  <si>
    <t>E. Hart</t>
  </si>
  <si>
    <t>Haverhill Borough</t>
  </si>
  <si>
    <t>Note</t>
  </si>
  <si>
    <t xml:space="preserve">Stanway Rovers </t>
  </si>
  <si>
    <t>FAV 1QR</t>
  </si>
  <si>
    <t xml:space="preserve">Goal </t>
  </si>
  <si>
    <t>Saffron Walden Town</t>
  </si>
  <si>
    <t>V. Gabriel</t>
  </si>
  <si>
    <t>J. Butler</t>
  </si>
  <si>
    <t>P. Moore</t>
  </si>
  <si>
    <t>GBT 2R</t>
  </si>
  <si>
    <t>Hendon</t>
  </si>
  <si>
    <t>LSC 1R</t>
  </si>
  <si>
    <t>A. Edmunds</t>
  </si>
  <si>
    <t>Chelmsford City</t>
  </si>
  <si>
    <t>B. Lowes</t>
  </si>
  <si>
    <t>GBT QF</t>
  </si>
  <si>
    <t>D. Yoxall</t>
  </si>
  <si>
    <t>P. Clayton</t>
  </si>
  <si>
    <t>ESL LC QF</t>
  </si>
  <si>
    <t>GBT SF</t>
  </si>
  <si>
    <t>ESL LC SF</t>
  </si>
  <si>
    <t>GBT Final</t>
  </si>
  <si>
    <t>Unused substitutes</t>
  </si>
  <si>
    <t>Starts and used substitute appearances only</t>
  </si>
  <si>
    <t>Ashley Coppen</t>
  </si>
  <si>
    <t>James Butler</t>
  </si>
  <si>
    <t>Timi Abiola</t>
  </si>
  <si>
    <r>
      <t xml:space="preserve">George Shelvey 2 - </t>
    </r>
    <r>
      <rPr>
        <i/>
        <sz val="11"/>
        <color rgb="FF003599"/>
        <rFont val="Calibri"/>
        <family val="2"/>
        <scheme val="minor"/>
      </rPr>
      <t>After Extra Time</t>
    </r>
    <r>
      <rPr>
        <sz val="11"/>
        <rFont val="Calibri"/>
        <family val="2"/>
        <scheme val="minor"/>
      </rPr>
      <t xml:space="preserve"> -</t>
    </r>
    <r>
      <rPr>
        <i/>
        <sz val="11"/>
        <color rgb="FF003599"/>
        <rFont val="Calibri"/>
        <family val="2"/>
        <scheme val="minor"/>
      </rPr>
      <t xml:space="preserve"> 1-1 at 90  minutes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</si>
</sst>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F800]dddd\,\ mmmm\ dd\,\ yyyy"/>
    <numFmt numFmtId="165" formatCode="[$-809]dd\ mmmm\ yyyy;@"/>
  </numFmts>
  <fonts count="27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E6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003599"/>
      <name val="Calibri"/>
      <family val="2"/>
      <scheme val="minor"/>
    </font>
    <font>
      <sz val="11"/>
      <color rgb="FF003599"/>
      <name val="Calibri"/>
      <family val="2"/>
      <scheme val="minor"/>
    </font>
    <font>
      <i/>
      <sz val="11"/>
      <color rgb="FF003599"/>
      <name val="Calibri"/>
      <family val="2"/>
      <scheme val="minor"/>
    </font>
    <font>
      <sz val="9"/>
      <color theme="1"/>
      <name val="Verdana"/>
      <family val="2"/>
    </font>
    <font>
      <b/>
      <sz val="9"/>
      <color rgb="FF003599"/>
      <name val="Calibri"/>
      <family val="2"/>
      <scheme val="minor"/>
    </font>
    <font>
      <sz val="9"/>
      <name val="Calibri"/>
      <family val="2"/>
      <scheme val="minor"/>
    </font>
    <font>
      <b/>
      <u/>
      <sz val="11"/>
      <color rgb="FF003399"/>
      <name val="Calibri"/>
      <family val="2"/>
      <scheme val="minor"/>
    </font>
    <font>
      <b/>
      <i/>
      <sz val="11"/>
      <color rgb="FF003599"/>
      <name val="Calibri"/>
      <family val="2"/>
      <scheme val="minor"/>
    </font>
    <font>
      <b/>
      <sz val="9"/>
      <name val="Verdana"/>
      <family val="2"/>
    </font>
    <font>
      <sz val="9"/>
      <name val="Verdana"/>
      <family val="2"/>
    </font>
    <font>
      <sz val="9"/>
      <color theme="1"/>
      <name val="Calibri"/>
      <family val="2"/>
      <scheme val="minor"/>
    </font>
    <font>
      <sz val="10"/>
      <name val="Verdana"/>
      <family val="2"/>
    </font>
    <font>
      <b/>
      <u/>
      <sz val="9"/>
      <name val="Verdana"/>
      <family val="2"/>
    </font>
    <font>
      <b/>
      <sz val="10"/>
      <color rgb="FF003599"/>
      <name val="Calibri"/>
      <family val="2"/>
      <scheme val="minor"/>
    </font>
    <font>
      <sz val="9"/>
      <color indexed="81"/>
      <name val="Tahoma"/>
      <family val="2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rgb="FF003599"/>
      <name val="Verdana"/>
      <family val="2"/>
    </font>
    <font>
      <i/>
      <sz val="10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104000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9" fillId="0" borderId="0"/>
  </cellStyleXfs>
  <cellXfs count="98">
    <xf numFmtId="0" fontId="0" fillId="0" borderId="0" xfId="0"/>
    <xf numFmtId="0" fontId="0" fillId="2" borderId="0" xfId="0" applyFill="1"/>
    <xf numFmtId="0" fontId="2" fillId="2" borderId="0" xfId="0" applyFont="1" applyFill="1"/>
    <xf numFmtId="0" fontId="0" fillId="2" borderId="0" xfId="0" applyFill="1" applyAlignment="1">
      <alignment horizontal="center"/>
    </xf>
    <xf numFmtId="0" fontId="2" fillId="0" borderId="0" xfId="0" applyFont="1"/>
    <xf numFmtId="0" fontId="3" fillId="2" borderId="0" xfId="0" applyFont="1" applyFill="1"/>
    <xf numFmtId="0" fontId="2" fillId="2" borderId="3" xfId="0" applyFont="1" applyFill="1" applyBorder="1"/>
    <xf numFmtId="0" fontId="0" fillId="2" borderId="3" xfId="0" applyFill="1" applyBorder="1"/>
    <xf numFmtId="0" fontId="6" fillId="2" borderId="0" xfId="0" applyFont="1" applyFill="1"/>
    <xf numFmtId="0" fontId="7" fillId="2" borderId="0" xfId="0" applyFont="1" applyFill="1"/>
    <xf numFmtId="0" fontId="7" fillId="2" borderId="0" xfId="0" applyFont="1" applyFill="1" applyBorder="1"/>
    <xf numFmtId="0" fontId="7" fillId="0" borderId="0" xfId="0" applyFont="1"/>
    <xf numFmtId="0" fontId="6" fillId="2" borderId="0" xfId="0" applyFont="1" applyFill="1" applyBorder="1" applyAlignment="1">
      <alignment horizontal="center"/>
    </xf>
    <xf numFmtId="0" fontId="6" fillId="2" borderId="0" xfId="0" applyFont="1" applyFill="1" applyAlignment="1">
      <alignment horizontal="center"/>
    </xf>
    <xf numFmtId="0" fontId="6" fillId="2" borderId="0" xfId="0" applyFont="1" applyFill="1" applyAlignment="1">
      <alignment horizontal="left"/>
    </xf>
    <xf numFmtId="0" fontId="8" fillId="2" borderId="0" xfId="0" applyFont="1" applyFill="1" applyAlignment="1">
      <alignment horizontal="center"/>
    </xf>
    <xf numFmtId="0" fontId="9" fillId="0" borderId="0" xfId="1"/>
    <xf numFmtId="0" fontId="0" fillId="2" borderId="0" xfId="0" applyFont="1" applyFill="1"/>
    <xf numFmtId="0" fontId="4" fillId="2" borderId="0" xfId="0" applyFont="1" applyFill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1" xfId="0" applyFont="1" applyFill="1" applyBorder="1" applyAlignment="1"/>
    <xf numFmtId="0" fontId="10" fillId="2" borderId="1" xfId="0" applyFont="1" applyFill="1" applyBorder="1" applyAlignment="1">
      <alignment horizontal="center"/>
    </xf>
    <xf numFmtId="0" fontId="11" fillId="2" borderId="0" xfId="0" applyFont="1" applyFill="1" applyBorder="1" applyAlignment="1"/>
    <xf numFmtId="0" fontId="12" fillId="0" borderId="0" xfId="0" applyFont="1"/>
    <xf numFmtId="164" fontId="4" fillId="2" borderId="0" xfId="0" applyNumberFormat="1" applyFont="1" applyFill="1" applyAlignment="1">
      <alignment horizontal="center"/>
    </xf>
    <xf numFmtId="165" fontId="4" fillId="2" borderId="0" xfId="0" applyNumberFormat="1" applyFont="1" applyFill="1" applyAlignment="1">
      <alignment horizontal="center" vertical="center"/>
    </xf>
    <xf numFmtId="165" fontId="5" fillId="4" borderId="0" xfId="0" applyNumberFormat="1" applyFont="1" applyFill="1" applyAlignment="1">
      <alignment horizontal="center" vertical="center"/>
    </xf>
    <xf numFmtId="165" fontId="1" fillId="3" borderId="0" xfId="0" applyNumberFormat="1" applyFont="1" applyFill="1" applyAlignment="1">
      <alignment horizontal="center" vertical="center"/>
    </xf>
    <xf numFmtId="0" fontId="1" fillId="5" borderId="0" xfId="0" applyFont="1" applyFill="1" applyAlignment="1">
      <alignment horizontal="center"/>
    </xf>
    <xf numFmtId="0" fontId="6" fillId="2" borderId="0" xfId="0" applyFont="1" applyFill="1" applyAlignment="1">
      <alignment horizontal="center"/>
    </xf>
    <xf numFmtId="0" fontId="4" fillId="2" borderId="0" xfId="0" applyFont="1" applyFill="1" applyAlignment="1">
      <alignment horizontal="left"/>
    </xf>
    <xf numFmtId="0" fontId="14" fillId="0" borderId="0" xfId="0" applyFont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6" fillId="2" borderId="0" xfId="0" applyFont="1" applyFill="1" applyAlignment="1">
      <alignment horizontal="center"/>
    </xf>
    <xf numFmtId="0" fontId="16" fillId="2" borderId="0" xfId="0" applyFont="1" applyFill="1" applyBorder="1" applyAlignment="1">
      <alignment horizontal="center"/>
    </xf>
    <xf numFmtId="0" fontId="16" fillId="2" borderId="2" xfId="0" applyFont="1" applyFill="1" applyBorder="1" applyAlignment="1">
      <alignment horizontal="center"/>
    </xf>
    <xf numFmtId="0" fontId="16" fillId="2" borderId="3" xfId="0" applyFont="1" applyFill="1" applyBorder="1" applyAlignment="1">
      <alignment horizontal="center"/>
    </xf>
    <xf numFmtId="0" fontId="16" fillId="2" borderId="0" xfId="0" applyFont="1" applyFill="1"/>
    <xf numFmtId="0" fontId="17" fillId="0" borderId="0" xfId="0" applyFont="1" applyAlignment="1">
      <alignment horizontal="center"/>
    </xf>
    <xf numFmtId="165" fontId="5" fillId="2" borderId="0" xfId="0" applyNumberFormat="1" applyFont="1" applyFill="1" applyAlignment="1">
      <alignment horizontal="center" vertical="center"/>
    </xf>
    <xf numFmtId="165" fontId="1" fillId="2" borderId="0" xfId="0" applyNumberFormat="1" applyFont="1" applyFill="1" applyAlignment="1">
      <alignment horizontal="center" vertical="center"/>
    </xf>
    <xf numFmtId="0" fontId="9" fillId="0" borderId="4" xfId="1" applyFont="1" applyBorder="1"/>
    <xf numFmtId="0" fontId="9" fillId="0" borderId="0" xfId="1" applyAlignment="1">
      <alignment horizontal="center"/>
    </xf>
    <xf numFmtId="0" fontId="18" fillId="2" borderId="0" xfId="1" applyFont="1" applyFill="1" applyBorder="1" applyAlignment="1">
      <alignment horizontal="center"/>
    </xf>
    <xf numFmtId="0" fontId="18" fillId="2" borderId="3" xfId="1" applyFont="1" applyFill="1" applyBorder="1" applyAlignment="1">
      <alignment horizontal="center"/>
    </xf>
    <xf numFmtId="0" fontId="9" fillId="2" borderId="5" xfId="1" applyFont="1" applyFill="1" applyBorder="1" applyAlignment="1">
      <alignment horizontal="center"/>
    </xf>
    <xf numFmtId="0" fontId="9" fillId="2" borderId="4" xfId="1" applyFont="1" applyFill="1" applyBorder="1"/>
    <xf numFmtId="0" fontId="1" fillId="7" borderId="0" xfId="0" applyFont="1" applyFill="1" applyAlignment="1">
      <alignment horizontal="center"/>
    </xf>
    <xf numFmtId="0" fontId="16" fillId="2" borderId="1" xfId="0" applyFont="1" applyFill="1" applyBorder="1" applyAlignment="1">
      <alignment horizontal="center"/>
    </xf>
    <xf numFmtId="0" fontId="16" fillId="2" borderId="6" xfId="0" applyFont="1" applyFill="1" applyBorder="1" applyAlignment="1">
      <alignment horizontal="center"/>
    </xf>
    <xf numFmtId="0" fontId="10" fillId="2" borderId="8" xfId="0" applyFont="1" applyFill="1" applyBorder="1" applyAlignment="1">
      <alignment horizontal="center"/>
    </xf>
    <xf numFmtId="0" fontId="10" fillId="2" borderId="9" xfId="0" applyFont="1" applyFill="1" applyBorder="1" applyAlignment="1">
      <alignment horizontal="center"/>
    </xf>
    <xf numFmtId="0" fontId="10" fillId="2" borderId="10" xfId="0" applyFont="1" applyFill="1" applyBorder="1" applyAlignment="1">
      <alignment horizontal="center"/>
    </xf>
    <xf numFmtId="0" fontId="9" fillId="6" borderId="4" xfId="1" applyFill="1" applyBorder="1" applyAlignment="1">
      <alignment horizontal="center"/>
    </xf>
    <xf numFmtId="0" fontId="22" fillId="0" borderId="0" xfId="1" applyFont="1" applyBorder="1" applyAlignment="1">
      <alignment horizontal="center"/>
    </xf>
    <xf numFmtId="0" fontId="22" fillId="2" borderId="0" xfId="1" applyFont="1" applyFill="1" applyBorder="1" applyAlignment="1">
      <alignment horizontal="center"/>
    </xf>
    <xf numFmtId="0" fontId="22" fillId="6" borderId="0" xfId="1" applyFont="1" applyFill="1" applyBorder="1" applyAlignment="1">
      <alignment horizontal="center"/>
    </xf>
    <xf numFmtId="164" fontId="21" fillId="2" borderId="3" xfId="1" applyNumberFormat="1" applyFont="1" applyFill="1" applyBorder="1" applyAlignment="1">
      <alignment horizontal="center"/>
    </xf>
    <xf numFmtId="0" fontId="22" fillId="2" borderId="9" xfId="1" applyFont="1" applyFill="1" applyBorder="1" applyAlignment="1">
      <alignment horizontal="center"/>
    </xf>
    <xf numFmtId="164" fontId="21" fillId="2" borderId="6" xfId="1" applyNumberFormat="1" applyFont="1" applyFill="1" applyBorder="1" applyAlignment="1">
      <alignment horizontal="center"/>
    </xf>
    <xf numFmtId="0" fontId="22" fillId="2" borderId="1" xfId="1" applyFont="1" applyFill="1" applyBorder="1" applyAlignment="1">
      <alignment horizontal="center"/>
    </xf>
    <xf numFmtId="0" fontId="22" fillId="2" borderId="10" xfId="1" applyFont="1" applyFill="1" applyBorder="1" applyAlignment="1">
      <alignment horizontal="center"/>
    </xf>
    <xf numFmtId="0" fontId="22" fillId="6" borderId="1" xfId="1" applyFont="1" applyFill="1" applyBorder="1" applyAlignment="1">
      <alignment horizontal="center"/>
    </xf>
    <xf numFmtId="0" fontId="23" fillId="2" borderId="9" xfId="1" applyFont="1" applyFill="1" applyBorder="1" applyAlignment="1">
      <alignment horizontal="center"/>
    </xf>
    <xf numFmtId="0" fontId="23" fillId="2" borderId="10" xfId="1" applyFont="1" applyFill="1" applyBorder="1" applyAlignment="1">
      <alignment horizontal="center"/>
    </xf>
    <xf numFmtId="0" fontId="23" fillId="2" borderId="0" xfId="1" applyFont="1" applyFill="1" applyBorder="1" applyAlignment="1">
      <alignment horizontal="center"/>
    </xf>
    <xf numFmtId="0" fontId="16" fillId="2" borderId="0" xfId="0" applyFont="1" applyFill="1" applyBorder="1"/>
    <xf numFmtId="0" fontId="17" fillId="2" borderId="0" xfId="0" applyFont="1" applyFill="1" applyAlignment="1">
      <alignment horizontal="center" wrapText="1"/>
    </xf>
    <xf numFmtId="0" fontId="22" fillId="2" borderId="0" xfId="1" applyFont="1" applyFill="1" applyBorder="1"/>
    <xf numFmtId="164" fontId="21" fillId="2" borderId="2" xfId="1" applyNumberFormat="1" applyFont="1" applyFill="1" applyBorder="1" applyAlignment="1">
      <alignment horizontal="center"/>
    </xf>
    <xf numFmtId="0" fontId="22" fillId="2" borderId="7" xfId="1" applyFont="1" applyFill="1" applyBorder="1" applyAlignment="1">
      <alignment horizontal="center"/>
    </xf>
    <xf numFmtId="0" fontId="22" fillId="6" borderId="7" xfId="1" applyFont="1" applyFill="1" applyBorder="1" applyAlignment="1">
      <alignment horizontal="center"/>
    </xf>
    <xf numFmtId="0" fontId="9" fillId="0" borderId="7" xfId="1" applyBorder="1"/>
    <xf numFmtId="0" fontId="23" fillId="2" borderId="8" xfId="1" applyFont="1" applyFill="1" applyBorder="1" applyAlignment="1">
      <alignment horizontal="center"/>
    </xf>
    <xf numFmtId="0" fontId="9" fillId="0" borderId="0" xfId="1" applyBorder="1"/>
    <xf numFmtId="0" fontId="9" fillId="2" borderId="0" xfId="1" applyFill="1" applyBorder="1"/>
    <xf numFmtId="0" fontId="22" fillId="0" borderId="1" xfId="1" applyFont="1" applyBorder="1" applyAlignment="1">
      <alignment horizontal="center"/>
    </xf>
    <xf numFmtId="0" fontId="22" fillId="2" borderId="8" xfId="1" applyFont="1" applyFill="1" applyBorder="1" applyAlignment="1">
      <alignment horizontal="center"/>
    </xf>
    <xf numFmtId="0" fontId="23" fillId="2" borderId="7" xfId="1" applyFont="1" applyFill="1" applyBorder="1" applyAlignment="1">
      <alignment horizontal="center"/>
    </xf>
    <xf numFmtId="0" fontId="23" fillId="2" borderId="1" xfId="1" applyFont="1" applyFill="1" applyBorder="1" applyAlignment="1">
      <alignment horizontal="center"/>
    </xf>
    <xf numFmtId="0" fontId="25" fillId="2" borderId="0" xfId="1" applyFont="1" applyFill="1"/>
    <xf numFmtId="0" fontId="15" fillId="2" borderId="0" xfId="0" applyFont="1" applyFill="1" applyAlignment="1">
      <alignment horizontal="center"/>
    </xf>
    <xf numFmtId="0" fontId="11" fillId="2" borderId="0" xfId="0" applyFont="1" applyFill="1"/>
    <xf numFmtId="0" fontId="10" fillId="2" borderId="7" xfId="0" applyFont="1" applyFill="1" applyBorder="1" applyAlignment="1"/>
    <xf numFmtId="0" fontId="10" fillId="2" borderId="11" xfId="0" applyFont="1" applyFill="1" applyBorder="1" applyAlignment="1"/>
    <xf numFmtId="0" fontId="10" fillId="2" borderId="12" xfId="0" applyFont="1" applyFill="1" applyBorder="1" applyAlignment="1"/>
    <xf numFmtId="0" fontId="10" fillId="2" borderId="13" xfId="0" applyFont="1" applyFill="1" applyBorder="1" applyAlignment="1"/>
    <xf numFmtId="0" fontId="0" fillId="0" borderId="0" xfId="0" applyFont="1"/>
    <xf numFmtId="49" fontId="26" fillId="2" borderId="4" xfId="1" applyNumberFormat="1" applyFont="1" applyFill="1" applyBorder="1" applyAlignment="1">
      <alignment horizontal="left"/>
    </xf>
    <xf numFmtId="1" fontId="6" fillId="2" borderId="0" xfId="0" applyNumberFormat="1" applyFont="1" applyFill="1" applyAlignment="1">
      <alignment horizontal="center"/>
    </xf>
    <xf numFmtId="1" fontId="4" fillId="2" borderId="0" xfId="0" applyNumberFormat="1" applyFont="1" applyFill="1" applyAlignment="1">
      <alignment horizontal="center" vertical="center"/>
    </xf>
    <xf numFmtId="1" fontId="0" fillId="2" borderId="0" xfId="0" applyNumberFormat="1" applyFill="1"/>
    <xf numFmtId="1" fontId="0" fillId="0" borderId="0" xfId="0" applyNumberFormat="1"/>
    <xf numFmtId="0" fontId="19" fillId="2" borderId="0" xfId="0" applyFont="1" applyFill="1" applyAlignment="1">
      <alignment horizontal="left"/>
    </xf>
    <xf numFmtId="0" fontId="6" fillId="2" borderId="0" xfId="0" applyFont="1" applyFill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" fillId="4" borderId="0" xfId="0" applyFont="1" applyFill="1" applyAlignment="1">
      <alignment horizontal="center"/>
    </xf>
    <xf numFmtId="0" fontId="1" fillId="3" borderId="0" xfId="0" applyFont="1" applyFill="1" applyAlignment="1">
      <alignment horizontal="center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colors>
    <mruColors>
      <color rgb="FF003599"/>
      <color rgb="FF0000E6"/>
      <color rgb="FF260AF6"/>
      <color rgb="FF0000FF"/>
      <color rgb="FF2525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438150</xdr:colOff>
      <xdr:row>3</xdr:row>
      <xdr:rowOff>180975</xdr:rowOff>
    </xdr:from>
    <xdr:to>
      <xdr:col>6</xdr:col>
      <xdr:colOff>272550</xdr:colOff>
      <xdr:row>26</xdr:row>
      <xdr:rowOff>3310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752475"/>
          <a:ext cx="3492000" cy="4203835"/>
        </a:xfrm>
        <a:prstGeom prst="rect">
          <a:avLst/>
        </a:prstGeom>
      </xdr:spPr>
    </xdr:pic>
    <xdr:clientData/>
  </xdr:twoCellAnchor>
  <xdr:twoCellAnchor>
    <xdr:from>
      <xdr:col>6</xdr:col>
      <xdr:colOff>466725</xdr:colOff>
      <xdr:row>9</xdr:row>
      <xdr:rowOff>114300</xdr:rowOff>
    </xdr:from>
    <xdr:to>
      <xdr:col>20</xdr:col>
      <xdr:colOff>400050</xdr:colOff>
      <xdr:row>17</xdr:row>
      <xdr:rowOff>95250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4124325" y="1828800"/>
          <a:ext cx="8467725" cy="1504950"/>
        </a:xfrm>
        <a:prstGeom prst="rect">
          <a:avLst/>
        </a:prstGeom>
        <a:solidFill>
          <a:srgbClr val="003599"/>
        </a:solidFill>
        <a:ln w="9525" cmpd="sng">
          <a:solidFill>
            <a:srgbClr val="0000FF"/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pPr algn="ctr"/>
          <a:r>
            <a:rPr lang="en-GB" sz="4000">
              <a:solidFill>
                <a:schemeClr val="bg1"/>
              </a:solidFill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  <a:latin typeface="Roboto Black" panose="02000000000000000000" pitchFamily="2" charset="0"/>
              <a:ea typeface="Roboto Black" panose="02000000000000000000" pitchFamily="2" charset="0"/>
              <a:cs typeface="Biryani Heavy" panose="00000A00000000000000" pitchFamily="50" charset="0"/>
            </a:rPr>
            <a:t>BARKING</a:t>
          </a:r>
          <a:r>
            <a:rPr lang="en-GB" sz="4000" baseline="0">
              <a:solidFill>
                <a:schemeClr val="bg1"/>
              </a:solidFill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  <a:latin typeface="Roboto Black" panose="02000000000000000000" pitchFamily="2" charset="0"/>
              <a:ea typeface="Roboto Black" panose="02000000000000000000" pitchFamily="2" charset="0"/>
              <a:cs typeface="Biryani Heavy" panose="00000A00000000000000" pitchFamily="50" charset="0"/>
            </a:rPr>
            <a:t> FC ARCHIVE</a:t>
          </a:r>
          <a:br>
            <a:rPr lang="en-GB" sz="4000" baseline="0">
              <a:solidFill>
                <a:schemeClr val="bg1"/>
              </a:solidFill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  <a:latin typeface="Roboto Black" panose="02000000000000000000" pitchFamily="2" charset="0"/>
              <a:ea typeface="Roboto Black" panose="02000000000000000000" pitchFamily="2" charset="0"/>
              <a:cs typeface="Biryani Heavy" panose="00000A00000000000000" pitchFamily="50" charset="0"/>
            </a:rPr>
          </a:br>
          <a:r>
            <a:rPr lang="en-GB" sz="4000" baseline="0">
              <a:solidFill>
                <a:schemeClr val="bg1"/>
              </a:solidFill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  <a:latin typeface="Roboto Black" panose="02000000000000000000" pitchFamily="2" charset="0"/>
              <a:ea typeface="Roboto Black" panose="02000000000000000000" pitchFamily="2" charset="0"/>
              <a:cs typeface="Biryani Heavy" panose="00000A00000000000000" pitchFamily="50" charset="0"/>
            </a:rPr>
            <a:t>SEASON 2014/15</a:t>
          </a:r>
          <a:endParaRPr lang="en-GB" sz="1400">
            <a:solidFill>
              <a:schemeClr val="bg1"/>
            </a:solidFill>
            <a:effectLst>
              <a:innerShdw blurRad="63500" dist="50800" dir="16200000">
                <a:prstClr val="black">
                  <a:alpha val="50000"/>
                </a:prstClr>
              </a:innerShdw>
            </a:effectLst>
            <a:latin typeface="Roboto Black" panose="02000000000000000000" pitchFamily="2" charset="0"/>
            <a:ea typeface="Roboto Black" panose="02000000000000000000" pitchFamily="2" charset="0"/>
            <a:cs typeface="Biryani Heavy" panose="00000A00000000000000" pitchFamily="50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85725</xdr:colOff>
      <xdr:row>1</xdr:row>
      <xdr:rowOff>133351</xdr:rowOff>
    </xdr:from>
    <xdr:to>
      <xdr:col>20</xdr:col>
      <xdr:colOff>285750</xdr:colOff>
      <xdr:row>5</xdr:row>
      <xdr:rowOff>107157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817764E-40BC-4E1B-9336-E114179A2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7325" y="323851"/>
          <a:ext cx="4905375" cy="7358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40"/>
  <sheetViews>
    <sheetView tabSelected="1" workbookViewId="0">
      <selection activeCell="B46" sqref="B46"/>
    </sheetView>
  </sheetViews>
  <sheetFormatPr defaultRowHeight="15" x14ac:dyDescent="0.25"/>
  <sheetData>
    <row r="1" spans="1:28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1:28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</row>
    <row r="4" spans="1:28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spans="1:28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28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28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28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28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28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28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28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28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28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28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28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1:28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1:28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1:28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1:28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spans="1:28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K76"/>
  <sheetViews>
    <sheetView workbookViewId="0">
      <selection activeCell="E51" sqref="E51"/>
    </sheetView>
  </sheetViews>
  <sheetFormatPr defaultRowHeight="15" x14ac:dyDescent="0.25"/>
  <cols>
    <col min="1" max="1" width="2.5703125" customWidth="1"/>
    <col min="2" max="2" width="2" customWidth="1"/>
    <col min="3" max="3" width="9.140625" customWidth="1"/>
    <col min="5" max="5" width="9.140625" customWidth="1"/>
    <col min="10" max="10" width="9.140625" customWidth="1"/>
    <col min="11" max="11" width="2" customWidth="1"/>
    <col min="13" max="13" width="26.42578125" bestFit="1" customWidth="1"/>
    <col min="14" max="29" width="4.7109375" customWidth="1"/>
  </cols>
  <sheetData>
    <row r="1" spans="1:37" s="4" customFormat="1" x14ac:dyDescent="0.25">
      <c r="A1" s="1"/>
      <c r="B1" s="6"/>
      <c r="C1" s="8" t="s">
        <v>11</v>
      </c>
      <c r="D1" s="2"/>
      <c r="E1" s="2"/>
      <c r="F1" s="2"/>
      <c r="G1" s="2"/>
      <c r="H1" s="2"/>
      <c r="I1" s="2"/>
      <c r="J1" s="2"/>
      <c r="K1" s="6"/>
      <c r="L1" s="8" t="s">
        <v>16</v>
      </c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</row>
    <row r="2" spans="1:37" s="4" customFormat="1" x14ac:dyDescent="0.25">
      <c r="A2" s="1"/>
      <c r="B2" s="6"/>
      <c r="C2" s="2" t="s">
        <v>54</v>
      </c>
      <c r="D2" s="2"/>
      <c r="E2" s="2"/>
      <c r="F2" s="2"/>
      <c r="G2" s="2"/>
      <c r="H2" s="2"/>
      <c r="I2" s="2"/>
      <c r="J2" s="2"/>
      <c r="K2" s="6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</row>
    <row r="3" spans="1:37" x14ac:dyDescent="0.25">
      <c r="A3" s="1"/>
      <c r="B3" s="7"/>
      <c r="C3" s="1"/>
      <c r="D3" s="1"/>
      <c r="E3" s="1"/>
      <c r="F3" s="1"/>
      <c r="G3" s="1"/>
      <c r="H3" s="1"/>
      <c r="I3" s="1"/>
      <c r="J3" s="1"/>
      <c r="K3" s="7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 x14ac:dyDescent="0.25">
      <c r="A4" s="1"/>
      <c r="B4" s="7"/>
      <c r="C4" s="8" t="s">
        <v>78</v>
      </c>
      <c r="D4" s="1"/>
      <c r="E4" s="1"/>
      <c r="F4" s="1"/>
      <c r="G4" s="1"/>
      <c r="H4" s="1"/>
      <c r="I4" s="1"/>
      <c r="J4" s="1"/>
      <c r="K4" s="7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37" x14ac:dyDescent="0.25">
      <c r="A5" s="1"/>
      <c r="B5" s="7"/>
      <c r="C5" s="1"/>
      <c r="D5" s="1"/>
      <c r="E5" s="1"/>
      <c r="F5" s="1"/>
      <c r="G5" s="1"/>
      <c r="H5" s="1"/>
      <c r="I5" s="1"/>
      <c r="J5" s="1"/>
      <c r="K5" s="7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37" x14ac:dyDescent="0.25">
      <c r="A6" s="1"/>
      <c r="B6" s="7"/>
      <c r="C6" s="8" t="s">
        <v>0</v>
      </c>
      <c r="D6" s="13" t="s">
        <v>1</v>
      </c>
      <c r="E6" s="47" t="s">
        <v>2</v>
      </c>
      <c r="F6" s="96" t="s">
        <v>3</v>
      </c>
      <c r="G6" s="97" t="s">
        <v>4</v>
      </c>
      <c r="H6" s="13" t="s">
        <v>5</v>
      </c>
      <c r="I6" s="13" t="s">
        <v>6</v>
      </c>
      <c r="J6" s="13" t="s">
        <v>7</v>
      </c>
      <c r="K6" s="7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37" x14ac:dyDescent="0.25">
      <c r="A7" s="1"/>
      <c r="B7" s="7"/>
      <c r="C7" s="2" t="s">
        <v>8</v>
      </c>
      <c r="D7" s="3">
        <v>19</v>
      </c>
      <c r="E7" s="3">
        <v>13</v>
      </c>
      <c r="F7" s="3">
        <v>3</v>
      </c>
      <c r="G7" s="3">
        <v>3</v>
      </c>
      <c r="H7" s="3">
        <v>43</v>
      </c>
      <c r="I7" s="3">
        <v>17</v>
      </c>
      <c r="J7" s="3">
        <v>42</v>
      </c>
      <c r="K7" s="7"/>
      <c r="L7" s="29" t="s">
        <v>17</v>
      </c>
      <c r="M7" s="29" t="s">
        <v>18</v>
      </c>
      <c r="N7" s="29" t="s">
        <v>19</v>
      </c>
      <c r="O7" s="29" t="s">
        <v>20</v>
      </c>
      <c r="P7" s="29" t="s">
        <v>21</v>
      </c>
      <c r="Q7" s="29" t="s">
        <v>22</v>
      </c>
      <c r="R7" s="29" t="s">
        <v>23</v>
      </c>
      <c r="S7" s="29" t="s">
        <v>24</v>
      </c>
      <c r="T7" s="29" t="s">
        <v>25</v>
      </c>
      <c r="U7" s="29" t="s">
        <v>26</v>
      </c>
      <c r="V7" s="31"/>
      <c r="W7" s="13"/>
      <c r="X7" s="13"/>
      <c r="Y7" s="13"/>
      <c r="Z7" s="13"/>
      <c r="AA7" s="13"/>
      <c r="AB7" s="13"/>
      <c r="AC7" s="13"/>
      <c r="AD7" s="1"/>
      <c r="AE7" s="1"/>
      <c r="AF7" s="1"/>
      <c r="AG7" s="1"/>
      <c r="AH7" s="1"/>
      <c r="AI7" s="1"/>
      <c r="AJ7" s="1"/>
      <c r="AK7" s="1"/>
    </row>
    <row r="8" spans="1:37" x14ac:dyDescent="0.25">
      <c r="A8" s="1"/>
      <c r="B8" s="7"/>
      <c r="C8" s="2" t="s">
        <v>9</v>
      </c>
      <c r="D8" s="3">
        <v>19</v>
      </c>
      <c r="E8" s="3">
        <v>15</v>
      </c>
      <c r="F8" s="3">
        <v>2</v>
      </c>
      <c r="G8" s="3">
        <v>2</v>
      </c>
      <c r="H8" s="3">
        <v>37</v>
      </c>
      <c r="I8" s="3">
        <v>14</v>
      </c>
      <c r="J8" s="3">
        <v>47</v>
      </c>
      <c r="K8" s="7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7"/>
      <c r="X8" s="17"/>
      <c r="Y8" s="17"/>
      <c r="Z8" s="17"/>
      <c r="AA8" s="17"/>
      <c r="AB8" s="17"/>
      <c r="AC8" s="17"/>
      <c r="AD8" s="1"/>
      <c r="AE8" s="1"/>
      <c r="AF8" s="1"/>
      <c r="AG8" s="1"/>
      <c r="AH8" s="1"/>
      <c r="AI8" s="1"/>
      <c r="AJ8" s="1"/>
      <c r="AK8" s="1"/>
    </row>
    <row r="9" spans="1:37" x14ac:dyDescent="0.25">
      <c r="A9" s="1"/>
      <c r="B9" s="7"/>
      <c r="C9" s="14" t="s">
        <v>10</v>
      </c>
      <c r="D9" s="13">
        <v>40</v>
      </c>
      <c r="E9" s="47">
        <v>28</v>
      </c>
      <c r="F9" s="96">
        <v>5</v>
      </c>
      <c r="G9" s="97">
        <v>5</v>
      </c>
      <c r="H9" s="13">
        <v>80</v>
      </c>
      <c r="I9" s="13">
        <v>31</v>
      </c>
      <c r="J9" s="13">
        <v>89</v>
      </c>
      <c r="K9" s="7"/>
      <c r="L9" s="18">
        <v>1</v>
      </c>
      <c r="M9" s="30" t="s">
        <v>140</v>
      </c>
      <c r="N9" s="18">
        <v>38</v>
      </c>
      <c r="O9" s="18">
        <v>34</v>
      </c>
      <c r="P9" s="18">
        <v>1</v>
      </c>
      <c r="Q9" s="18">
        <v>3</v>
      </c>
      <c r="R9" s="18">
        <v>129</v>
      </c>
      <c r="S9" s="18">
        <v>30</v>
      </c>
      <c r="T9" s="18">
        <v>99</v>
      </c>
      <c r="U9" s="18">
        <v>103</v>
      </c>
      <c r="V9" s="18"/>
      <c r="W9" s="18"/>
      <c r="X9" s="18"/>
      <c r="Y9" s="18"/>
      <c r="Z9" s="18"/>
      <c r="AA9" s="18"/>
      <c r="AB9" s="18"/>
      <c r="AC9" s="18"/>
      <c r="AD9" s="1"/>
      <c r="AE9" s="1"/>
      <c r="AF9" s="1"/>
      <c r="AG9" s="1"/>
      <c r="AH9" s="1"/>
      <c r="AI9" s="1"/>
      <c r="AJ9" s="1"/>
      <c r="AK9" s="1"/>
    </row>
    <row r="10" spans="1:37" x14ac:dyDescent="0.25">
      <c r="A10" s="1"/>
      <c r="B10" s="7"/>
      <c r="C10" s="1"/>
      <c r="D10" s="1"/>
      <c r="E10" s="1"/>
      <c r="F10" s="1"/>
      <c r="G10" s="1"/>
      <c r="H10" s="1"/>
      <c r="I10" s="1"/>
      <c r="J10" s="1"/>
      <c r="K10" s="7"/>
      <c r="L10" s="18">
        <v>2</v>
      </c>
      <c r="M10" s="30" t="s">
        <v>118</v>
      </c>
      <c r="N10" s="18">
        <v>38</v>
      </c>
      <c r="O10" s="18">
        <v>29</v>
      </c>
      <c r="P10" s="18">
        <v>5</v>
      </c>
      <c r="Q10" s="18">
        <v>4</v>
      </c>
      <c r="R10" s="18">
        <v>124</v>
      </c>
      <c r="S10" s="18">
        <v>25</v>
      </c>
      <c r="T10" s="18">
        <v>99</v>
      </c>
      <c r="U10" s="18">
        <v>92</v>
      </c>
      <c r="V10" s="18"/>
      <c r="W10" s="18"/>
      <c r="X10" s="18"/>
      <c r="Y10" s="18"/>
      <c r="Z10" s="18"/>
      <c r="AA10" s="18"/>
      <c r="AB10" s="18"/>
      <c r="AC10" s="18"/>
      <c r="AD10" s="1"/>
      <c r="AE10" s="1"/>
      <c r="AF10" s="1"/>
      <c r="AG10" s="1"/>
      <c r="AH10" s="1"/>
      <c r="AI10" s="1"/>
      <c r="AJ10" s="1"/>
      <c r="AK10" s="1"/>
    </row>
    <row r="11" spans="1:37" x14ac:dyDescent="0.25">
      <c r="A11" s="1"/>
      <c r="B11" s="7"/>
      <c r="C11" s="8" t="s">
        <v>12</v>
      </c>
      <c r="D11" s="1"/>
      <c r="E11" s="1"/>
      <c r="G11" s="1" t="s">
        <v>146</v>
      </c>
      <c r="H11" s="1"/>
      <c r="I11" s="1"/>
      <c r="J11" s="1"/>
      <c r="K11" s="7"/>
      <c r="L11" s="33">
        <v>3</v>
      </c>
      <c r="M11" s="14" t="s">
        <v>27</v>
      </c>
      <c r="N11" s="33">
        <v>38</v>
      </c>
      <c r="O11" s="33">
        <v>28</v>
      </c>
      <c r="P11" s="33">
        <v>5</v>
      </c>
      <c r="Q11" s="33">
        <v>5</v>
      </c>
      <c r="R11" s="33">
        <v>80</v>
      </c>
      <c r="S11" s="33">
        <v>31</v>
      </c>
      <c r="T11" s="33">
        <v>49</v>
      </c>
      <c r="U11" s="33">
        <v>89</v>
      </c>
      <c r="V11" s="18"/>
      <c r="W11" s="18"/>
      <c r="X11" s="18"/>
      <c r="Y11" s="18"/>
      <c r="Z11" s="18"/>
      <c r="AA11" s="18"/>
      <c r="AB11" s="18"/>
      <c r="AC11" s="18"/>
      <c r="AD11" s="1"/>
      <c r="AE11" s="1"/>
      <c r="AF11" s="1"/>
      <c r="AG11" s="1"/>
      <c r="AH11" s="1"/>
      <c r="AI11" s="1"/>
      <c r="AJ11" s="1"/>
      <c r="AK11" s="1"/>
    </row>
    <row r="12" spans="1:37" x14ac:dyDescent="0.25">
      <c r="A12" s="1"/>
      <c r="B12" s="7"/>
      <c r="C12" s="8" t="s">
        <v>13</v>
      </c>
      <c r="D12" s="1"/>
      <c r="E12" s="1"/>
      <c r="F12" s="1"/>
      <c r="G12" s="1" t="s">
        <v>147</v>
      </c>
      <c r="H12" s="1"/>
      <c r="I12" s="1"/>
      <c r="J12" s="1"/>
      <c r="K12" s="7"/>
      <c r="L12" s="18">
        <v>4</v>
      </c>
      <c r="M12" s="30" t="s">
        <v>72</v>
      </c>
      <c r="N12" s="18">
        <v>38</v>
      </c>
      <c r="O12" s="18">
        <v>23</v>
      </c>
      <c r="P12" s="18">
        <v>5</v>
      </c>
      <c r="Q12" s="18">
        <v>10</v>
      </c>
      <c r="R12" s="18">
        <v>76</v>
      </c>
      <c r="S12" s="18">
        <v>44</v>
      </c>
      <c r="T12" s="18">
        <v>32</v>
      </c>
      <c r="U12" s="18">
        <v>74</v>
      </c>
      <c r="V12" s="18"/>
      <c r="W12" s="18"/>
      <c r="X12" s="18"/>
      <c r="Y12" s="18"/>
      <c r="Z12" s="18"/>
      <c r="AA12" s="18"/>
      <c r="AB12" s="18"/>
      <c r="AC12" s="18"/>
      <c r="AD12" s="1"/>
      <c r="AE12" s="1"/>
      <c r="AF12" s="1"/>
      <c r="AG12" s="1"/>
      <c r="AH12" s="1"/>
      <c r="AI12" s="1"/>
      <c r="AJ12" s="1"/>
      <c r="AK12" s="1"/>
    </row>
    <row r="13" spans="1:37" x14ac:dyDescent="0.25">
      <c r="A13" s="1"/>
      <c r="B13" s="7"/>
      <c r="C13" s="8" t="s">
        <v>79</v>
      </c>
      <c r="D13" s="1"/>
      <c r="E13" s="1"/>
      <c r="F13" s="1"/>
      <c r="G13" s="1" t="s">
        <v>148</v>
      </c>
      <c r="H13" s="1"/>
      <c r="I13" s="1"/>
      <c r="J13" s="1"/>
      <c r="K13" s="7"/>
      <c r="L13" s="18">
        <v>5</v>
      </c>
      <c r="M13" s="30" t="s">
        <v>96</v>
      </c>
      <c r="N13" s="18">
        <v>38</v>
      </c>
      <c r="O13" s="18">
        <v>21</v>
      </c>
      <c r="P13" s="18">
        <v>3</v>
      </c>
      <c r="Q13" s="18">
        <v>14</v>
      </c>
      <c r="R13" s="18">
        <v>102</v>
      </c>
      <c r="S13" s="18">
        <v>71</v>
      </c>
      <c r="T13" s="18">
        <v>31</v>
      </c>
      <c r="U13" s="18">
        <v>66</v>
      </c>
      <c r="V13" s="18"/>
      <c r="W13" s="18"/>
      <c r="X13" s="18"/>
      <c r="Y13" s="18"/>
      <c r="Z13" s="18"/>
      <c r="AA13" s="18"/>
      <c r="AB13" s="18"/>
      <c r="AC13" s="18"/>
      <c r="AD13" s="1"/>
      <c r="AE13" s="1"/>
      <c r="AF13" s="1"/>
      <c r="AG13" s="1"/>
      <c r="AH13" s="1"/>
      <c r="AI13" s="1"/>
      <c r="AJ13" s="1"/>
      <c r="AK13" s="1"/>
    </row>
    <row r="14" spans="1:37" x14ac:dyDescent="0.25">
      <c r="A14" s="1"/>
      <c r="B14" s="7"/>
      <c r="C14" s="8" t="s">
        <v>14</v>
      </c>
      <c r="D14" s="1"/>
      <c r="E14" s="1"/>
      <c r="F14" s="1"/>
      <c r="G14" s="1" t="s">
        <v>15</v>
      </c>
      <c r="H14" s="1"/>
      <c r="I14" s="1"/>
      <c r="J14" s="1"/>
      <c r="K14" s="7"/>
      <c r="L14" s="18">
        <v>6</v>
      </c>
      <c r="M14" s="30" t="s">
        <v>67</v>
      </c>
      <c r="N14" s="18">
        <v>38</v>
      </c>
      <c r="O14" s="18">
        <v>21</v>
      </c>
      <c r="P14" s="18">
        <v>2</v>
      </c>
      <c r="Q14" s="18">
        <v>15</v>
      </c>
      <c r="R14" s="18">
        <v>88</v>
      </c>
      <c r="S14" s="18">
        <v>72</v>
      </c>
      <c r="T14" s="18">
        <v>16</v>
      </c>
      <c r="U14" s="18">
        <v>65</v>
      </c>
      <c r="V14" s="18"/>
      <c r="W14" s="18"/>
      <c r="X14" s="18"/>
      <c r="Y14" s="18"/>
      <c r="Z14" s="18"/>
      <c r="AA14" s="18"/>
      <c r="AB14" s="18"/>
      <c r="AC14" s="18"/>
      <c r="AD14" s="1"/>
      <c r="AE14" s="1"/>
      <c r="AF14" s="1"/>
      <c r="AG14" s="1"/>
      <c r="AH14" s="1"/>
      <c r="AI14" s="1"/>
      <c r="AJ14" s="1"/>
      <c r="AK14" s="1"/>
    </row>
    <row r="15" spans="1:37" x14ac:dyDescent="0.25">
      <c r="A15" s="1"/>
      <c r="B15" s="7"/>
      <c r="C15" s="8" t="s">
        <v>80</v>
      </c>
      <c r="D15" s="1"/>
      <c r="E15" s="1"/>
      <c r="F15" s="1"/>
      <c r="G15" s="1" t="s">
        <v>117</v>
      </c>
      <c r="H15" s="1"/>
      <c r="I15" s="1"/>
      <c r="J15" s="1"/>
      <c r="K15" s="7"/>
      <c r="L15" s="18">
        <v>7</v>
      </c>
      <c r="M15" s="30" t="s">
        <v>39</v>
      </c>
      <c r="N15" s="18">
        <v>38</v>
      </c>
      <c r="O15" s="18">
        <v>18</v>
      </c>
      <c r="P15" s="18">
        <v>6</v>
      </c>
      <c r="Q15" s="18">
        <v>14</v>
      </c>
      <c r="R15" s="18">
        <v>68</v>
      </c>
      <c r="S15" s="18">
        <v>63</v>
      </c>
      <c r="T15" s="18">
        <v>5</v>
      </c>
      <c r="U15" s="18">
        <v>60</v>
      </c>
      <c r="V15" s="18"/>
      <c r="W15" s="18"/>
      <c r="X15" s="18"/>
      <c r="Y15" s="18"/>
      <c r="Z15" s="18"/>
      <c r="AA15" s="18"/>
      <c r="AB15" s="18"/>
      <c r="AC15" s="18"/>
      <c r="AD15" s="1"/>
      <c r="AE15" s="1"/>
      <c r="AF15" s="1"/>
      <c r="AG15" s="1"/>
      <c r="AH15" s="1"/>
      <c r="AI15" s="1"/>
      <c r="AJ15" s="1"/>
      <c r="AK15" s="1"/>
    </row>
    <row r="16" spans="1:37" x14ac:dyDescent="0.25">
      <c r="A16" s="1"/>
      <c r="B16" s="7"/>
      <c r="C16" s="8" t="s">
        <v>81</v>
      </c>
      <c r="D16" s="1"/>
      <c r="E16" s="1"/>
      <c r="F16" s="1"/>
      <c r="G16" s="1" t="s">
        <v>149</v>
      </c>
      <c r="H16" s="1"/>
      <c r="I16" s="1"/>
      <c r="J16" s="1"/>
      <c r="K16" s="7"/>
      <c r="L16" s="18">
        <v>8</v>
      </c>
      <c r="M16" s="30" t="s">
        <v>66</v>
      </c>
      <c r="N16" s="18">
        <v>38</v>
      </c>
      <c r="O16" s="18">
        <v>17</v>
      </c>
      <c r="P16" s="18">
        <v>6</v>
      </c>
      <c r="Q16" s="18">
        <v>15</v>
      </c>
      <c r="R16" s="18">
        <v>71</v>
      </c>
      <c r="S16" s="18">
        <v>65</v>
      </c>
      <c r="T16" s="18">
        <v>6</v>
      </c>
      <c r="U16" s="18">
        <v>57</v>
      </c>
      <c r="V16" s="18"/>
      <c r="W16" s="18"/>
      <c r="X16" s="18"/>
      <c r="Y16" s="18"/>
      <c r="Z16" s="18"/>
      <c r="AA16" s="18"/>
      <c r="AB16" s="18"/>
      <c r="AC16" s="18"/>
      <c r="AD16" s="1"/>
      <c r="AE16" s="1"/>
      <c r="AF16" s="1"/>
      <c r="AG16" s="1"/>
      <c r="AH16" s="1"/>
      <c r="AI16" s="1"/>
      <c r="AJ16" s="1"/>
      <c r="AK16" s="1"/>
    </row>
    <row r="17" spans="1:37" x14ac:dyDescent="0.25">
      <c r="A17" s="1"/>
      <c r="B17" s="7"/>
      <c r="C17" s="8" t="s">
        <v>82</v>
      </c>
      <c r="D17" s="1"/>
      <c r="E17" s="1"/>
      <c r="F17" s="1"/>
      <c r="G17" s="1" t="s">
        <v>150</v>
      </c>
      <c r="H17" s="1"/>
      <c r="I17" s="1"/>
      <c r="J17" s="1"/>
      <c r="K17" s="7"/>
      <c r="L17" s="18">
        <v>9</v>
      </c>
      <c r="M17" s="30" t="s">
        <v>73</v>
      </c>
      <c r="N17" s="18">
        <v>38</v>
      </c>
      <c r="O17" s="18">
        <v>15</v>
      </c>
      <c r="P17" s="18">
        <v>9</v>
      </c>
      <c r="Q17" s="18">
        <v>14</v>
      </c>
      <c r="R17" s="18">
        <v>85</v>
      </c>
      <c r="S17" s="18">
        <v>79</v>
      </c>
      <c r="T17" s="18">
        <v>6</v>
      </c>
      <c r="U17" s="18">
        <v>54</v>
      </c>
      <c r="V17" s="18"/>
      <c r="W17" s="18"/>
      <c r="X17" s="18"/>
      <c r="Y17" s="18"/>
      <c r="Z17" s="18"/>
      <c r="AA17" s="18"/>
      <c r="AB17" s="18"/>
      <c r="AC17" s="18"/>
      <c r="AD17" s="1"/>
      <c r="AE17" s="1"/>
      <c r="AF17" s="1"/>
      <c r="AG17" s="1"/>
      <c r="AH17" s="1"/>
      <c r="AI17" s="1"/>
      <c r="AJ17" s="1"/>
      <c r="AK17" s="1"/>
    </row>
    <row r="18" spans="1:37" x14ac:dyDescent="0.25">
      <c r="A18" s="1"/>
      <c r="B18" s="7"/>
      <c r="C18" s="8"/>
      <c r="D18" s="1"/>
      <c r="E18" s="1"/>
      <c r="F18" s="1"/>
      <c r="G18" s="1"/>
      <c r="H18" s="1"/>
      <c r="I18" s="1"/>
      <c r="J18" s="1"/>
      <c r="K18" s="7"/>
      <c r="L18" s="18">
        <v>10</v>
      </c>
      <c r="M18" s="30" t="s">
        <v>69</v>
      </c>
      <c r="N18" s="18">
        <v>38</v>
      </c>
      <c r="O18" s="18">
        <v>16</v>
      </c>
      <c r="P18" s="18">
        <v>6</v>
      </c>
      <c r="Q18" s="18">
        <v>16</v>
      </c>
      <c r="R18" s="18">
        <v>63</v>
      </c>
      <c r="S18" s="18">
        <v>72</v>
      </c>
      <c r="T18" s="18">
        <v>-9</v>
      </c>
      <c r="U18" s="18">
        <v>54</v>
      </c>
      <c r="V18" s="18"/>
      <c r="W18" s="13"/>
      <c r="X18" s="13"/>
      <c r="Y18" s="13"/>
      <c r="Z18" s="13"/>
      <c r="AA18" s="13"/>
      <c r="AB18" s="13"/>
      <c r="AC18" s="13"/>
      <c r="AD18" s="1"/>
      <c r="AE18" s="1"/>
      <c r="AF18" s="1"/>
      <c r="AG18" s="1"/>
      <c r="AH18" s="1"/>
      <c r="AI18" s="1"/>
      <c r="AJ18" s="1"/>
      <c r="AK18" s="1"/>
    </row>
    <row r="19" spans="1:37" x14ac:dyDescent="0.25">
      <c r="A19" s="1"/>
      <c r="B19" s="7"/>
      <c r="C19" s="93" t="s">
        <v>65</v>
      </c>
      <c r="D19" s="93"/>
      <c r="E19" s="93"/>
      <c r="F19" s="1"/>
      <c r="G19" s="30">
        <v>55</v>
      </c>
      <c r="H19" s="1"/>
      <c r="I19" s="1"/>
      <c r="J19" s="1"/>
      <c r="K19" s="7"/>
      <c r="L19" s="18">
        <v>11</v>
      </c>
      <c r="M19" s="30" t="s">
        <v>68</v>
      </c>
      <c r="N19" s="18">
        <v>38</v>
      </c>
      <c r="O19" s="18">
        <v>16</v>
      </c>
      <c r="P19" s="18">
        <v>6</v>
      </c>
      <c r="Q19" s="18">
        <v>16</v>
      </c>
      <c r="R19" s="18">
        <v>71</v>
      </c>
      <c r="S19" s="18">
        <v>85</v>
      </c>
      <c r="T19" s="18">
        <v>-14</v>
      </c>
      <c r="U19" s="18">
        <v>54</v>
      </c>
      <c r="V19" s="18"/>
      <c r="W19" s="18"/>
      <c r="X19" s="18"/>
      <c r="Y19" s="18"/>
      <c r="Z19" s="18"/>
      <c r="AA19" s="18"/>
      <c r="AB19" s="18"/>
      <c r="AC19" s="18"/>
      <c r="AD19" s="1"/>
      <c r="AE19" s="1"/>
      <c r="AF19" s="1"/>
      <c r="AG19" s="1"/>
      <c r="AH19" s="1"/>
      <c r="AI19" s="1"/>
      <c r="AJ19" s="1"/>
      <c r="AK19" s="1"/>
    </row>
    <row r="20" spans="1:37" x14ac:dyDescent="0.25">
      <c r="A20" s="1"/>
      <c r="B20" s="7"/>
      <c r="C20" s="1"/>
      <c r="D20" s="1"/>
      <c r="E20" s="1"/>
      <c r="F20" s="1"/>
      <c r="G20" s="1"/>
      <c r="H20" s="1"/>
      <c r="I20" s="1"/>
      <c r="J20" s="1"/>
      <c r="K20" s="7"/>
      <c r="L20" s="18">
        <v>12</v>
      </c>
      <c r="M20" s="30" t="s">
        <v>71</v>
      </c>
      <c r="N20" s="18">
        <v>38</v>
      </c>
      <c r="O20" s="18">
        <v>12</v>
      </c>
      <c r="P20" s="18">
        <v>8</v>
      </c>
      <c r="Q20" s="18">
        <v>18</v>
      </c>
      <c r="R20" s="18">
        <v>70</v>
      </c>
      <c r="S20" s="18">
        <v>75</v>
      </c>
      <c r="T20" s="18">
        <v>-5</v>
      </c>
      <c r="U20" s="18">
        <v>44</v>
      </c>
      <c r="V20" s="18"/>
      <c r="W20" s="18"/>
      <c r="X20" s="18"/>
      <c r="Y20" s="18"/>
      <c r="Z20" s="18"/>
      <c r="AA20" s="18"/>
      <c r="AB20" s="18"/>
      <c r="AC20" s="18"/>
      <c r="AD20" s="1"/>
      <c r="AE20" s="1"/>
      <c r="AF20" s="1"/>
      <c r="AG20" s="1"/>
      <c r="AH20" s="1"/>
      <c r="AI20" s="1"/>
      <c r="AJ20" s="1"/>
      <c r="AK20" s="1"/>
    </row>
    <row r="21" spans="1:37" x14ac:dyDescent="0.25">
      <c r="A21" s="1"/>
      <c r="B21" s="7"/>
      <c r="C21" s="1"/>
      <c r="D21" s="1"/>
      <c r="E21" s="1"/>
      <c r="F21" s="1"/>
      <c r="G21" s="1"/>
      <c r="H21" s="1"/>
      <c r="I21" s="1"/>
      <c r="J21" s="1"/>
      <c r="K21" s="7"/>
      <c r="L21" s="18">
        <v>13</v>
      </c>
      <c r="M21" s="30" t="s">
        <v>119</v>
      </c>
      <c r="N21" s="18">
        <v>38</v>
      </c>
      <c r="O21" s="18">
        <v>13</v>
      </c>
      <c r="P21" s="18">
        <v>4</v>
      </c>
      <c r="Q21" s="18">
        <v>21</v>
      </c>
      <c r="R21" s="18">
        <v>59</v>
      </c>
      <c r="S21" s="18">
        <v>100</v>
      </c>
      <c r="T21" s="18">
        <v>-41</v>
      </c>
      <c r="U21" s="18">
        <v>43</v>
      </c>
      <c r="V21" s="18"/>
      <c r="W21" s="18"/>
      <c r="X21" s="18"/>
      <c r="Y21" s="18"/>
      <c r="Z21" s="18"/>
      <c r="AA21" s="18"/>
      <c r="AB21" s="18"/>
      <c r="AC21" s="18"/>
      <c r="AD21" s="1"/>
      <c r="AE21" s="1"/>
      <c r="AF21" s="1"/>
      <c r="AG21" s="1"/>
      <c r="AH21" s="1"/>
      <c r="AI21" s="1"/>
      <c r="AJ21" s="1"/>
      <c r="AK21" s="1"/>
    </row>
    <row r="22" spans="1:37" x14ac:dyDescent="0.25">
      <c r="A22" s="1"/>
      <c r="B22" s="7"/>
      <c r="C22" s="5"/>
      <c r="D22" s="1"/>
      <c r="E22" s="1"/>
      <c r="F22" s="1"/>
      <c r="G22" s="1"/>
      <c r="H22" s="1"/>
      <c r="I22" s="1"/>
      <c r="J22" s="1"/>
      <c r="K22" s="7"/>
      <c r="L22" s="18">
        <v>14</v>
      </c>
      <c r="M22" s="30" t="s">
        <v>74</v>
      </c>
      <c r="N22" s="18">
        <v>38</v>
      </c>
      <c r="O22" s="18">
        <v>10</v>
      </c>
      <c r="P22" s="18">
        <v>9</v>
      </c>
      <c r="Q22" s="18">
        <v>19</v>
      </c>
      <c r="R22" s="18">
        <v>56</v>
      </c>
      <c r="S22" s="18">
        <v>86</v>
      </c>
      <c r="T22" s="18">
        <v>-30</v>
      </c>
      <c r="U22" s="18">
        <v>39</v>
      </c>
      <c r="V22" s="18"/>
      <c r="W22" s="18"/>
      <c r="X22" s="18"/>
      <c r="Y22" s="18"/>
      <c r="Z22" s="18"/>
      <c r="AA22" s="18"/>
      <c r="AB22" s="18"/>
      <c r="AC22" s="18"/>
      <c r="AD22" s="1"/>
      <c r="AE22" s="1"/>
      <c r="AF22" s="1"/>
      <c r="AG22" s="1"/>
      <c r="AH22" s="1"/>
      <c r="AI22" s="1"/>
      <c r="AJ22" s="1"/>
      <c r="AK22" s="1"/>
    </row>
    <row r="23" spans="1:37" x14ac:dyDescent="0.25">
      <c r="A23" s="1"/>
      <c r="B23" s="7"/>
      <c r="C23" s="1"/>
      <c r="D23" s="1"/>
      <c r="E23" s="1"/>
      <c r="F23" s="1"/>
      <c r="G23" s="1"/>
      <c r="H23" s="1"/>
      <c r="I23" s="1"/>
      <c r="J23" s="1"/>
      <c r="K23" s="7"/>
      <c r="L23" s="18">
        <v>15</v>
      </c>
      <c r="M23" s="30" t="s">
        <v>75</v>
      </c>
      <c r="N23" s="18">
        <v>38</v>
      </c>
      <c r="O23" s="18">
        <v>10</v>
      </c>
      <c r="P23" s="18">
        <v>8</v>
      </c>
      <c r="Q23" s="18">
        <v>20</v>
      </c>
      <c r="R23" s="18">
        <v>66</v>
      </c>
      <c r="S23" s="18">
        <v>81</v>
      </c>
      <c r="T23" s="18">
        <v>-15</v>
      </c>
      <c r="U23" s="18">
        <v>38</v>
      </c>
      <c r="V23" s="18"/>
      <c r="W23" s="18"/>
      <c r="X23" s="18"/>
      <c r="Y23" s="18"/>
      <c r="Z23" s="18"/>
      <c r="AA23" s="18"/>
      <c r="AB23" s="18"/>
      <c r="AC23" s="18"/>
      <c r="AD23" s="1"/>
      <c r="AE23" s="1"/>
      <c r="AF23" s="1"/>
      <c r="AG23" s="1"/>
      <c r="AH23" s="1"/>
      <c r="AI23" s="1"/>
      <c r="AJ23" s="1"/>
      <c r="AK23" s="1"/>
    </row>
    <row r="24" spans="1:37" x14ac:dyDescent="0.25">
      <c r="A24" s="1"/>
      <c r="B24" s="7"/>
      <c r="C24" s="1"/>
      <c r="D24" s="1"/>
      <c r="E24" s="1"/>
      <c r="F24" s="1"/>
      <c r="G24" s="1"/>
      <c r="H24" s="1"/>
      <c r="I24" s="1"/>
      <c r="J24" s="1"/>
      <c r="K24" s="7"/>
      <c r="L24" s="18">
        <v>16</v>
      </c>
      <c r="M24" s="30" t="s">
        <v>76</v>
      </c>
      <c r="N24" s="18">
        <v>38</v>
      </c>
      <c r="O24" s="18">
        <v>10</v>
      </c>
      <c r="P24" s="18">
        <v>6</v>
      </c>
      <c r="Q24" s="18">
        <v>22</v>
      </c>
      <c r="R24" s="18">
        <v>49</v>
      </c>
      <c r="S24" s="18">
        <v>79</v>
      </c>
      <c r="T24" s="18">
        <v>-30</v>
      </c>
      <c r="U24" s="18">
        <v>36</v>
      </c>
      <c r="V24" s="18"/>
      <c r="W24" s="18"/>
      <c r="X24" s="18"/>
      <c r="Y24" s="18"/>
      <c r="Z24" s="18"/>
      <c r="AA24" s="18"/>
      <c r="AB24" s="18"/>
      <c r="AC24" s="18"/>
      <c r="AD24" s="1"/>
      <c r="AE24" s="1"/>
      <c r="AF24" s="1"/>
      <c r="AG24" s="1"/>
      <c r="AH24" s="1"/>
      <c r="AI24" s="1"/>
      <c r="AJ24" s="1"/>
      <c r="AK24" s="1"/>
    </row>
    <row r="25" spans="1:37" x14ac:dyDescent="0.25">
      <c r="A25" s="1"/>
      <c r="B25" s="7"/>
      <c r="C25" s="1"/>
      <c r="D25" s="1"/>
      <c r="E25" s="1"/>
      <c r="F25" s="1"/>
      <c r="G25" s="1"/>
      <c r="H25" s="1"/>
      <c r="I25" s="1"/>
      <c r="J25" s="1"/>
      <c r="K25" s="7"/>
      <c r="L25" s="18">
        <v>17</v>
      </c>
      <c r="M25" s="30" t="s">
        <v>77</v>
      </c>
      <c r="N25" s="18">
        <v>38</v>
      </c>
      <c r="O25" s="18">
        <v>9</v>
      </c>
      <c r="P25" s="18">
        <v>8</v>
      </c>
      <c r="Q25" s="18">
        <v>21</v>
      </c>
      <c r="R25" s="18">
        <v>38</v>
      </c>
      <c r="S25" s="18">
        <v>81</v>
      </c>
      <c r="T25" s="18">
        <v>-43</v>
      </c>
      <c r="U25" s="18">
        <v>35</v>
      </c>
      <c r="V25" s="18"/>
      <c r="W25" s="18"/>
      <c r="X25" s="18"/>
      <c r="Y25" s="18"/>
      <c r="Z25" s="18"/>
      <c r="AA25" s="18"/>
      <c r="AB25" s="18"/>
      <c r="AC25" s="18"/>
      <c r="AD25" s="1"/>
      <c r="AE25" s="1"/>
      <c r="AF25" s="1"/>
      <c r="AG25" s="1"/>
      <c r="AH25" s="1"/>
      <c r="AI25" s="1"/>
      <c r="AJ25" s="1"/>
      <c r="AK25" s="1"/>
    </row>
    <row r="26" spans="1:37" x14ac:dyDescent="0.25">
      <c r="A26" s="1"/>
      <c r="B26" s="7"/>
      <c r="C26" s="1"/>
      <c r="D26" s="1"/>
      <c r="E26" s="1"/>
      <c r="F26" s="1"/>
      <c r="G26" s="1"/>
      <c r="H26" s="1"/>
      <c r="I26" s="1"/>
      <c r="J26" s="1"/>
      <c r="K26" s="7"/>
      <c r="L26" s="18">
        <v>18</v>
      </c>
      <c r="M26" s="30" t="s">
        <v>70</v>
      </c>
      <c r="N26" s="18">
        <v>38</v>
      </c>
      <c r="O26" s="18">
        <v>8</v>
      </c>
      <c r="P26" s="18">
        <v>7</v>
      </c>
      <c r="Q26" s="18">
        <v>23</v>
      </c>
      <c r="R26" s="18">
        <v>55</v>
      </c>
      <c r="S26" s="18">
        <v>99</v>
      </c>
      <c r="T26" s="18">
        <v>-44</v>
      </c>
      <c r="U26" s="18">
        <v>31</v>
      </c>
      <c r="V26" s="18"/>
      <c r="W26" s="18"/>
      <c r="X26" s="18"/>
      <c r="Y26" s="18"/>
      <c r="Z26" s="18"/>
      <c r="AA26" s="18"/>
      <c r="AB26" s="18"/>
      <c r="AC26" s="18"/>
      <c r="AD26" s="1"/>
      <c r="AE26" s="1"/>
      <c r="AF26" s="1"/>
      <c r="AG26" s="1"/>
      <c r="AH26" s="1"/>
      <c r="AI26" s="1"/>
      <c r="AJ26" s="1"/>
      <c r="AK26" s="1"/>
    </row>
    <row r="27" spans="1:37" x14ac:dyDescent="0.25">
      <c r="A27" s="1"/>
      <c r="B27" s="7"/>
      <c r="C27" s="1"/>
      <c r="D27" s="1"/>
      <c r="E27" s="1"/>
      <c r="F27" s="1"/>
      <c r="G27" s="1"/>
      <c r="H27" s="1"/>
      <c r="I27" s="1"/>
      <c r="J27" s="1"/>
      <c r="K27" s="7"/>
      <c r="L27" s="18">
        <v>19</v>
      </c>
      <c r="M27" s="30" t="s">
        <v>151</v>
      </c>
      <c r="N27" s="18">
        <v>38</v>
      </c>
      <c r="O27" s="18">
        <v>9</v>
      </c>
      <c r="P27" s="18">
        <v>2</v>
      </c>
      <c r="Q27" s="18">
        <v>27</v>
      </c>
      <c r="R27" s="18">
        <v>47</v>
      </c>
      <c r="S27" s="18">
        <v>92</v>
      </c>
      <c r="T27" s="18">
        <v>-45</v>
      </c>
      <c r="U27" s="18">
        <v>29</v>
      </c>
      <c r="V27" s="18"/>
      <c r="W27" s="18"/>
      <c r="X27" s="18"/>
      <c r="Y27" s="18"/>
      <c r="Z27" s="18"/>
      <c r="AA27" s="18"/>
      <c r="AB27" s="18"/>
      <c r="AC27" s="18"/>
      <c r="AD27" s="1"/>
      <c r="AE27" s="1"/>
      <c r="AF27" s="1"/>
      <c r="AG27" s="1"/>
      <c r="AH27" s="1"/>
      <c r="AI27" s="1"/>
      <c r="AJ27" s="1"/>
      <c r="AK27" s="1"/>
    </row>
    <row r="28" spans="1:37" x14ac:dyDescent="0.25">
      <c r="A28" s="1"/>
      <c r="B28" s="7"/>
      <c r="C28" s="1"/>
      <c r="D28" s="1"/>
      <c r="E28" s="1"/>
      <c r="F28" s="1"/>
      <c r="G28" s="1"/>
      <c r="H28" s="1"/>
      <c r="I28" s="1"/>
      <c r="J28" s="1"/>
      <c r="K28" s="7"/>
      <c r="L28" s="18">
        <v>20</v>
      </c>
      <c r="M28" s="30" t="s">
        <v>152</v>
      </c>
      <c r="N28" s="18">
        <v>38</v>
      </c>
      <c r="O28" s="18">
        <v>5</v>
      </c>
      <c r="P28" s="18">
        <v>6</v>
      </c>
      <c r="Q28" s="18">
        <v>27</v>
      </c>
      <c r="R28" s="18">
        <v>44</v>
      </c>
      <c r="S28" s="18">
        <v>111</v>
      </c>
      <c r="T28" s="18">
        <v>-67</v>
      </c>
      <c r="U28" s="18" t="s">
        <v>153</v>
      </c>
      <c r="V28" s="18"/>
      <c r="W28" s="18"/>
      <c r="X28" s="18"/>
      <c r="Y28" s="18"/>
      <c r="Z28" s="18"/>
      <c r="AA28" s="18"/>
      <c r="AB28" s="18"/>
      <c r="AC28" s="18"/>
      <c r="AD28" s="1"/>
      <c r="AE28" s="1"/>
      <c r="AF28" s="1"/>
      <c r="AG28" s="1"/>
      <c r="AH28" s="1"/>
      <c r="AI28" s="1"/>
      <c r="AJ28" s="1"/>
      <c r="AK28" s="1"/>
    </row>
    <row r="29" spans="1:37" x14ac:dyDescent="0.25">
      <c r="A29" s="1"/>
      <c r="B29" s="7"/>
      <c r="C29" s="1"/>
      <c r="D29" s="1"/>
      <c r="E29" s="1"/>
      <c r="F29" s="1"/>
      <c r="G29" s="1"/>
      <c r="H29" s="1"/>
      <c r="I29" s="1"/>
      <c r="J29" s="1"/>
      <c r="K29" s="7"/>
      <c r="L29" s="18"/>
      <c r="M29" s="81" t="s">
        <v>154</v>
      </c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"/>
      <c r="AE29" s="1"/>
      <c r="AF29" s="1"/>
      <c r="AG29" s="1"/>
      <c r="AH29" s="1"/>
      <c r="AI29" s="1"/>
      <c r="AJ29" s="1"/>
      <c r="AK29" s="1"/>
    </row>
    <row r="30" spans="1:37" x14ac:dyDescent="0.25">
      <c r="A30" s="1"/>
      <c r="B30" s="7"/>
      <c r="C30" s="1"/>
      <c r="D30" s="1"/>
      <c r="E30" s="1"/>
      <c r="F30" s="1"/>
      <c r="G30" s="1"/>
      <c r="H30" s="1"/>
      <c r="I30" s="1"/>
      <c r="J30" s="1"/>
      <c r="K30" s="7"/>
      <c r="L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"/>
      <c r="AE30" s="1"/>
      <c r="AF30" s="1"/>
      <c r="AG30" s="1"/>
      <c r="AH30" s="1"/>
      <c r="AI30" s="1"/>
      <c r="AJ30" s="1"/>
      <c r="AK30" s="1"/>
    </row>
    <row r="31" spans="1:37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</row>
    <row r="39" spans="1:37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</row>
    <row r="40" spans="1:37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</row>
    <row r="41" spans="1:37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</row>
    <row r="42" spans="1:37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</row>
    <row r="43" spans="1:37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</row>
    <row r="44" spans="1:37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</row>
    <row r="45" spans="1:37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</row>
    <row r="46" spans="1:37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</row>
    <row r="47" spans="1:37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</row>
    <row r="48" spans="1:37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</row>
    <row r="49" spans="1:37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</row>
    <row r="50" spans="1:37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</row>
    <row r="51" spans="1:37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</row>
    <row r="52" spans="1:37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</row>
    <row r="53" spans="1:37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</row>
    <row r="54" spans="1:37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</row>
    <row r="55" spans="1:37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</row>
    <row r="56" spans="1:37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</row>
    <row r="57" spans="1:37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</row>
    <row r="58" spans="1:37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</row>
    <row r="59" spans="1:37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</row>
    <row r="60" spans="1:37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</row>
    <row r="61" spans="1:37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</row>
    <row r="62" spans="1:37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</row>
    <row r="63" spans="1:37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</row>
    <row r="64" spans="1:37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</row>
    <row r="65" spans="1:30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</row>
    <row r="66" spans="1:30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</row>
    <row r="67" spans="1:30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</row>
    <row r="68" spans="1:3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</row>
    <row r="69" spans="1:3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</row>
    <row r="70" spans="1:30" x14ac:dyDescent="0.25">
      <c r="A70" s="1"/>
      <c r="B70" s="1"/>
      <c r="C70" s="1"/>
      <c r="D70" s="1"/>
      <c r="E70" s="1"/>
      <c r="F70" s="1"/>
      <c r="G70" s="1"/>
      <c r="H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</row>
    <row r="71" spans="1:30" x14ac:dyDescent="0.25">
      <c r="C71" s="1"/>
      <c r="D71" s="1"/>
      <c r="E71" s="1"/>
      <c r="F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</row>
    <row r="72" spans="1:30" x14ac:dyDescent="0.25">
      <c r="C72" s="1"/>
      <c r="D72" s="1"/>
      <c r="E72" s="1"/>
      <c r="F72" s="1"/>
      <c r="AD72" s="1"/>
    </row>
    <row r="73" spans="1:30" x14ac:dyDescent="0.25">
      <c r="AD73" s="1"/>
    </row>
    <row r="74" spans="1:30" x14ac:dyDescent="0.25">
      <c r="AD74" s="1"/>
    </row>
    <row r="75" spans="1:30" x14ac:dyDescent="0.25">
      <c r="AD75" s="1"/>
    </row>
    <row r="76" spans="1:30" x14ac:dyDescent="0.25">
      <c r="AD76" s="1"/>
    </row>
  </sheetData>
  <mergeCells count="1">
    <mergeCell ref="C19:E19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U81"/>
  <sheetViews>
    <sheetView topLeftCell="B1" zoomScale="85" zoomScaleNormal="85" workbookViewId="0">
      <selection activeCell="B78" sqref="B78"/>
    </sheetView>
  </sheetViews>
  <sheetFormatPr defaultRowHeight="15" x14ac:dyDescent="0.25"/>
  <cols>
    <col min="1" max="1" width="2" customWidth="1"/>
    <col min="2" max="2" width="21.42578125" customWidth="1"/>
    <col min="5" max="5" width="20.28515625" bestFit="1" customWidth="1"/>
    <col min="15" max="15" width="21.140625" bestFit="1" customWidth="1"/>
  </cols>
  <sheetData>
    <row r="1" spans="1:47" x14ac:dyDescent="0.25">
      <c r="A1" s="2"/>
      <c r="B1" s="8" t="s">
        <v>155</v>
      </c>
      <c r="C1" s="1"/>
      <c r="D1" s="1"/>
      <c r="E1" s="9"/>
      <c r="F1" s="94" t="s">
        <v>55</v>
      </c>
      <c r="G1" s="94"/>
      <c r="H1" s="94"/>
      <c r="I1" s="94"/>
      <c r="J1" s="94"/>
      <c r="K1" s="95" t="s">
        <v>56</v>
      </c>
      <c r="L1" s="95"/>
      <c r="M1" s="95"/>
      <c r="N1" s="1"/>
      <c r="O1" s="23" t="s">
        <v>292</v>
      </c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</row>
    <row r="2" spans="1:47" x14ac:dyDescent="0.25">
      <c r="A2" s="2"/>
      <c r="B2" s="8" t="s">
        <v>156</v>
      </c>
      <c r="C2" s="1"/>
      <c r="D2" s="1"/>
      <c r="E2" s="10"/>
      <c r="F2" s="95" t="s">
        <v>57</v>
      </c>
      <c r="G2" s="95"/>
      <c r="H2" s="95" t="s">
        <v>58</v>
      </c>
      <c r="I2" s="95"/>
      <c r="J2" s="19"/>
      <c r="K2" s="11"/>
      <c r="L2" s="19"/>
      <c r="M2" s="19"/>
      <c r="N2" s="1"/>
      <c r="O2" s="82" t="s">
        <v>294</v>
      </c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</row>
    <row r="3" spans="1:47" x14ac:dyDescent="0.25">
      <c r="A3" s="1"/>
      <c r="B3" s="8" t="s">
        <v>157</v>
      </c>
      <c r="C3" s="1"/>
      <c r="D3" s="1"/>
      <c r="E3" s="20" t="s">
        <v>59</v>
      </c>
      <c r="F3" s="21" t="s">
        <v>60</v>
      </c>
      <c r="G3" s="21" t="s">
        <v>61</v>
      </c>
      <c r="H3" s="21" t="s">
        <v>60</v>
      </c>
      <c r="I3" s="21" t="s">
        <v>61</v>
      </c>
      <c r="J3" s="21" t="s">
        <v>10</v>
      </c>
      <c r="K3" s="21" t="s">
        <v>57</v>
      </c>
      <c r="L3" s="21" t="s">
        <v>62</v>
      </c>
      <c r="M3" s="21" t="s">
        <v>10</v>
      </c>
      <c r="N3" s="1"/>
      <c r="O3" s="82" t="s">
        <v>295</v>
      </c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</row>
    <row r="4" spans="1:47" x14ac:dyDescent="0.25">
      <c r="A4" s="1"/>
      <c r="B4" s="1"/>
      <c r="C4" s="1"/>
      <c r="D4" s="1"/>
      <c r="E4" s="84" t="s">
        <v>64</v>
      </c>
      <c r="F4" s="34">
        <v>37</v>
      </c>
      <c r="G4" s="34">
        <v>1</v>
      </c>
      <c r="H4" s="34">
        <v>12</v>
      </c>
      <c r="I4" s="34">
        <v>2</v>
      </c>
      <c r="J4" s="32">
        <v>52</v>
      </c>
      <c r="K4" s="35">
        <v>7</v>
      </c>
      <c r="L4" s="34">
        <v>3</v>
      </c>
      <c r="M4" s="50">
        <v>10</v>
      </c>
      <c r="N4" s="1"/>
      <c r="O4" s="82" t="s">
        <v>296</v>
      </c>
      <c r="P4" s="1"/>
      <c r="Q4" s="1"/>
      <c r="R4" s="12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</row>
    <row r="5" spans="1:47" x14ac:dyDescent="0.25">
      <c r="A5" s="1"/>
      <c r="B5" s="1"/>
      <c r="C5" s="1"/>
      <c r="D5" s="1"/>
      <c r="E5" s="85" t="s">
        <v>158</v>
      </c>
      <c r="F5" s="34">
        <v>17</v>
      </c>
      <c r="G5" s="34">
        <v>18</v>
      </c>
      <c r="H5" s="34">
        <v>8</v>
      </c>
      <c r="I5" s="34">
        <v>5</v>
      </c>
      <c r="J5" s="32">
        <v>48</v>
      </c>
      <c r="K5" s="36">
        <v>5</v>
      </c>
      <c r="L5" s="34">
        <v>2</v>
      </c>
      <c r="M5" s="51">
        <v>7</v>
      </c>
      <c r="N5" s="1"/>
      <c r="O5" s="82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</row>
    <row r="6" spans="1:47" x14ac:dyDescent="0.25">
      <c r="A6" s="1"/>
      <c r="B6" s="1"/>
      <c r="C6" s="1"/>
      <c r="D6" s="1"/>
      <c r="E6" s="85" t="s">
        <v>159</v>
      </c>
      <c r="F6" s="34">
        <v>37</v>
      </c>
      <c r="G6" s="34">
        <v>0</v>
      </c>
      <c r="H6" s="34">
        <v>11</v>
      </c>
      <c r="I6" s="34">
        <v>0</v>
      </c>
      <c r="J6" s="32">
        <v>48</v>
      </c>
      <c r="K6" s="36">
        <v>0</v>
      </c>
      <c r="L6" s="34">
        <v>0</v>
      </c>
      <c r="M6" s="51">
        <v>0</v>
      </c>
      <c r="N6" s="1"/>
      <c r="O6" s="82" t="s">
        <v>293</v>
      </c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</row>
    <row r="7" spans="1:47" x14ac:dyDescent="0.25">
      <c r="A7" s="1"/>
      <c r="B7" s="1"/>
      <c r="C7" s="1"/>
      <c r="D7" s="1"/>
      <c r="E7" s="85" t="s">
        <v>160</v>
      </c>
      <c r="F7" s="34">
        <v>33</v>
      </c>
      <c r="G7" s="34">
        <v>0</v>
      </c>
      <c r="H7" s="34">
        <v>13</v>
      </c>
      <c r="I7" s="34">
        <v>0</v>
      </c>
      <c r="J7" s="32">
        <v>46</v>
      </c>
      <c r="K7" s="36">
        <v>2</v>
      </c>
      <c r="L7" s="34">
        <v>2</v>
      </c>
      <c r="M7" s="51">
        <v>4</v>
      </c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</row>
    <row r="8" spans="1:47" x14ac:dyDescent="0.25">
      <c r="A8" s="1"/>
      <c r="B8" s="1"/>
      <c r="C8" s="1"/>
      <c r="D8" s="1"/>
      <c r="E8" s="85" t="s">
        <v>161</v>
      </c>
      <c r="F8" s="34">
        <v>30</v>
      </c>
      <c r="G8" s="34">
        <v>0</v>
      </c>
      <c r="H8" s="34">
        <v>11</v>
      </c>
      <c r="I8" s="34">
        <v>0</v>
      </c>
      <c r="J8" s="32">
        <v>41</v>
      </c>
      <c r="K8" s="36">
        <v>1</v>
      </c>
      <c r="L8" s="34">
        <v>1</v>
      </c>
      <c r="M8" s="51">
        <v>2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</row>
    <row r="9" spans="1:47" x14ac:dyDescent="0.25">
      <c r="A9" s="1"/>
      <c r="B9" s="1"/>
      <c r="C9" s="1"/>
      <c r="D9" s="1"/>
      <c r="E9" s="85" t="s">
        <v>162</v>
      </c>
      <c r="F9" s="34">
        <v>32</v>
      </c>
      <c r="G9" s="34">
        <v>0</v>
      </c>
      <c r="H9" s="34">
        <v>9</v>
      </c>
      <c r="I9" s="34">
        <v>0</v>
      </c>
      <c r="J9" s="32">
        <v>41</v>
      </c>
      <c r="K9" s="36">
        <v>0</v>
      </c>
      <c r="L9" s="34">
        <v>0</v>
      </c>
      <c r="M9" s="51">
        <v>0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</row>
    <row r="10" spans="1:47" x14ac:dyDescent="0.25">
      <c r="A10" s="1"/>
      <c r="B10" s="1"/>
      <c r="C10" s="1"/>
      <c r="D10" s="1"/>
      <c r="E10" s="85" t="s">
        <v>163</v>
      </c>
      <c r="F10" s="34">
        <v>23</v>
      </c>
      <c r="G10" s="34">
        <v>6</v>
      </c>
      <c r="H10" s="34">
        <v>6</v>
      </c>
      <c r="I10" s="34">
        <v>3</v>
      </c>
      <c r="J10" s="32">
        <v>38</v>
      </c>
      <c r="K10" s="36">
        <v>5</v>
      </c>
      <c r="L10" s="34">
        <v>3</v>
      </c>
      <c r="M10" s="51">
        <v>8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</row>
    <row r="11" spans="1:47" x14ac:dyDescent="0.25">
      <c r="A11" s="1"/>
      <c r="B11" s="1"/>
      <c r="C11" s="1"/>
      <c r="D11" s="1"/>
      <c r="E11" s="85" t="s">
        <v>120</v>
      </c>
      <c r="F11" s="34">
        <v>19</v>
      </c>
      <c r="G11" s="34">
        <v>6</v>
      </c>
      <c r="H11" s="34">
        <v>6</v>
      </c>
      <c r="I11" s="34">
        <v>5</v>
      </c>
      <c r="J11" s="32">
        <v>36</v>
      </c>
      <c r="K11" s="36">
        <v>5</v>
      </c>
      <c r="L11" s="34">
        <v>0</v>
      </c>
      <c r="M11" s="51">
        <v>5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</row>
    <row r="12" spans="1:47" x14ac:dyDescent="0.25">
      <c r="A12" s="1"/>
      <c r="B12" s="1"/>
      <c r="C12" s="1"/>
      <c r="D12" s="1"/>
      <c r="E12" s="85" t="s">
        <v>164</v>
      </c>
      <c r="F12" s="34">
        <v>25</v>
      </c>
      <c r="G12" s="34">
        <v>2</v>
      </c>
      <c r="H12" s="34">
        <v>7</v>
      </c>
      <c r="I12" s="34">
        <v>0</v>
      </c>
      <c r="J12" s="32">
        <v>34</v>
      </c>
      <c r="K12" s="36">
        <v>1</v>
      </c>
      <c r="L12" s="34">
        <v>0</v>
      </c>
      <c r="M12" s="51">
        <v>1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</row>
    <row r="13" spans="1:47" x14ac:dyDescent="0.25">
      <c r="A13" s="1"/>
      <c r="B13" s="1"/>
      <c r="C13" s="1"/>
      <c r="D13" s="1"/>
      <c r="E13" s="85" t="s">
        <v>83</v>
      </c>
      <c r="F13" s="34">
        <v>22</v>
      </c>
      <c r="G13" s="34">
        <v>4</v>
      </c>
      <c r="H13" s="34">
        <v>4</v>
      </c>
      <c r="I13" s="34">
        <v>2</v>
      </c>
      <c r="J13" s="32">
        <v>32</v>
      </c>
      <c r="K13" s="36">
        <v>3</v>
      </c>
      <c r="L13" s="34">
        <v>1</v>
      </c>
      <c r="M13" s="51">
        <v>4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</row>
    <row r="14" spans="1:47" x14ac:dyDescent="0.25">
      <c r="A14" s="1"/>
      <c r="B14" s="1"/>
      <c r="C14" s="1"/>
      <c r="D14" s="1"/>
      <c r="E14" s="85" t="s">
        <v>165</v>
      </c>
      <c r="F14" s="34">
        <v>14</v>
      </c>
      <c r="G14" s="34">
        <v>11</v>
      </c>
      <c r="H14" s="34">
        <v>5</v>
      </c>
      <c r="I14" s="34">
        <v>1</v>
      </c>
      <c r="J14" s="32">
        <v>31</v>
      </c>
      <c r="K14" s="36">
        <v>9</v>
      </c>
      <c r="L14" s="34">
        <v>2</v>
      </c>
      <c r="M14" s="51">
        <v>11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</row>
    <row r="15" spans="1:47" x14ac:dyDescent="0.25">
      <c r="A15" s="1"/>
      <c r="B15" s="1"/>
      <c r="C15" s="1"/>
      <c r="D15" s="1"/>
      <c r="E15" s="85" t="s">
        <v>166</v>
      </c>
      <c r="F15" s="34">
        <v>12</v>
      </c>
      <c r="G15" s="34">
        <v>7</v>
      </c>
      <c r="H15" s="34">
        <v>6</v>
      </c>
      <c r="I15" s="34">
        <v>4</v>
      </c>
      <c r="J15" s="32">
        <v>29</v>
      </c>
      <c r="K15" s="36">
        <v>0</v>
      </c>
      <c r="L15" s="34">
        <v>1</v>
      </c>
      <c r="M15" s="51">
        <v>1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</row>
    <row r="16" spans="1:47" x14ac:dyDescent="0.25">
      <c r="A16" s="1"/>
      <c r="B16" s="1"/>
      <c r="C16" s="1"/>
      <c r="D16" s="1"/>
      <c r="E16" s="85" t="s">
        <v>167</v>
      </c>
      <c r="F16" s="34">
        <v>21</v>
      </c>
      <c r="G16" s="34">
        <v>1</v>
      </c>
      <c r="H16" s="34">
        <v>6</v>
      </c>
      <c r="I16" s="34">
        <v>1</v>
      </c>
      <c r="J16" s="32">
        <v>29</v>
      </c>
      <c r="K16" s="36">
        <v>18</v>
      </c>
      <c r="L16" s="34">
        <v>3</v>
      </c>
      <c r="M16" s="51">
        <v>21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</row>
    <row r="17" spans="1:47" x14ac:dyDescent="0.25">
      <c r="A17" s="1"/>
      <c r="B17" s="1"/>
      <c r="C17" s="1"/>
      <c r="D17" s="1"/>
      <c r="E17" s="85" t="s">
        <v>168</v>
      </c>
      <c r="F17" s="34">
        <v>17</v>
      </c>
      <c r="G17" s="34">
        <v>3</v>
      </c>
      <c r="H17" s="34">
        <v>6</v>
      </c>
      <c r="I17" s="34">
        <v>0</v>
      </c>
      <c r="J17" s="32">
        <v>26</v>
      </c>
      <c r="K17" s="36">
        <v>2</v>
      </c>
      <c r="L17" s="34">
        <v>1</v>
      </c>
      <c r="M17" s="51">
        <v>3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</row>
    <row r="18" spans="1:47" x14ac:dyDescent="0.25">
      <c r="A18" s="1"/>
      <c r="B18" s="1"/>
      <c r="C18" s="1"/>
      <c r="D18" s="1"/>
      <c r="E18" s="85" t="s">
        <v>169</v>
      </c>
      <c r="F18" s="34">
        <v>20</v>
      </c>
      <c r="G18" s="34">
        <v>0</v>
      </c>
      <c r="H18" s="34">
        <v>5</v>
      </c>
      <c r="I18" s="34">
        <v>0</v>
      </c>
      <c r="J18" s="32">
        <v>25</v>
      </c>
      <c r="K18" s="36">
        <v>7</v>
      </c>
      <c r="L18" s="34">
        <v>5</v>
      </c>
      <c r="M18" s="51">
        <v>12</v>
      </c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</row>
    <row r="19" spans="1:47" x14ac:dyDescent="0.25">
      <c r="A19" s="1"/>
      <c r="B19" s="1"/>
      <c r="C19" s="1"/>
      <c r="D19" s="1"/>
      <c r="E19" s="85" t="s">
        <v>170</v>
      </c>
      <c r="F19" s="34">
        <v>12</v>
      </c>
      <c r="G19" s="34">
        <v>3</v>
      </c>
      <c r="H19" s="34">
        <v>6</v>
      </c>
      <c r="I19" s="34">
        <v>0</v>
      </c>
      <c r="J19" s="32">
        <v>21</v>
      </c>
      <c r="K19" s="36">
        <v>0</v>
      </c>
      <c r="L19" s="34">
        <v>0</v>
      </c>
      <c r="M19" s="51">
        <v>0</v>
      </c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</row>
    <row r="20" spans="1:47" x14ac:dyDescent="0.25">
      <c r="A20" s="1"/>
      <c r="B20" s="1"/>
      <c r="C20" s="1"/>
      <c r="D20" s="1"/>
      <c r="E20" s="85" t="s">
        <v>171</v>
      </c>
      <c r="F20" s="34">
        <v>8</v>
      </c>
      <c r="G20" s="34">
        <v>3</v>
      </c>
      <c r="H20" s="34">
        <v>4</v>
      </c>
      <c r="I20" s="34">
        <v>0</v>
      </c>
      <c r="J20" s="32">
        <v>15</v>
      </c>
      <c r="K20" s="36">
        <v>3</v>
      </c>
      <c r="L20" s="34">
        <v>2</v>
      </c>
      <c r="M20" s="51">
        <v>5</v>
      </c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</row>
    <row r="21" spans="1:47" x14ac:dyDescent="0.25">
      <c r="A21" s="1"/>
      <c r="B21" s="1"/>
      <c r="C21" s="1"/>
      <c r="D21" s="1"/>
      <c r="E21" s="85" t="s">
        <v>130</v>
      </c>
      <c r="F21" s="34">
        <v>8</v>
      </c>
      <c r="G21" s="34">
        <v>4</v>
      </c>
      <c r="H21" s="34">
        <v>3</v>
      </c>
      <c r="I21" s="34">
        <v>0</v>
      </c>
      <c r="J21" s="32">
        <v>15</v>
      </c>
      <c r="K21" s="36">
        <v>4</v>
      </c>
      <c r="L21" s="34">
        <v>0</v>
      </c>
      <c r="M21" s="51">
        <v>4</v>
      </c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</row>
    <row r="22" spans="1:47" x14ac:dyDescent="0.25">
      <c r="A22" s="1"/>
      <c r="B22" s="1"/>
      <c r="C22" s="1"/>
      <c r="D22" s="1"/>
      <c r="E22" s="85" t="s">
        <v>172</v>
      </c>
      <c r="F22" s="34">
        <v>5</v>
      </c>
      <c r="G22" s="34">
        <v>8</v>
      </c>
      <c r="H22" s="34">
        <v>1</v>
      </c>
      <c r="I22" s="34">
        <v>0</v>
      </c>
      <c r="J22" s="32">
        <v>14</v>
      </c>
      <c r="K22" s="36">
        <v>2</v>
      </c>
      <c r="L22" s="34">
        <v>0</v>
      </c>
      <c r="M22" s="51">
        <v>2</v>
      </c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</row>
    <row r="23" spans="1:47" x14ac:dyDescent="0.25">
      <c r="A23" s="1"/>
      <c r="B23" s="1"/>
      <c r="C23" s="1"/>
      <c r="D23" s="1"/>
      <c r="E23" s="85" t="s">
        <v>173</v>
      </c>
      <c r="F23" s="34">
        <v>6</v>
      </c>
      <c r="G23" s="34">
        <v>3</v>
      </c>
      <c r="H23" s="34">
        <v>2</v>
      </c>
      <c r="I23" s="34">
        <v>1</v>
      </c>
      <c r="J23" s="32">
        <v>12</v>
      </c>
      <c r="K23" s="36">
        <v>0</v>
      </c>
      <c r="L23" s="34">
        <v>0</v>
      </c>
      <c r="M23" s="51">
        <v>0</v>
      </c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</row>
    <row r="24" spans="1:47" x14ac:dyDescent="0.25">
      <c r="A24" s="1"/>
      <c r="B24" s="1"/>
      <c r="C24" s="1"/>
      <c r="D24" s="1"/>
      <c r="E24" s="85" t="s">
        <v>174</v>
      </c>
      <c r="F24" s="34">
        <v>5</v>
      </c>
      <c r="G24" s="34">
        <v>1</v>
      </c>
      <c r="H24" s="34">
        <v>4</v>
      </c>
      <c r="I24" s="34">
        <v>0</v>
      </c>
      <c r="J24" s="32">
        <v>10</v>
      </c>
      <c r="K24" s="36">
        <v>3</v>
      </c>
      <c r="L24" s="34">
        <v>0</v>
      </c>
      <c r="M24" s="51">
        <v>3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</row>
    <row r="25" spans="1:47" x14ac:dyDescent="0.25">
      <c r="A25" s="1"/>
      <c r="B25" s="1"/>
      <c r="C25" s="1"/>
      <c r="D25" s="1"/>
      <c r="E25" s="85" t="s">
        <v>175</v>
      </c>
      <c r="F25" s="34">
        <v>5</v>
      </c>
      <c r="G25" s="34">
        <v>0</v>
      </c>
      <c r="H25" s="34">
        <v>5</v>
      </c>
      <c r="I25" s="34">
        <v>0</v>
      </c>
      <c r="J25" s="32">
        <v>10</v>
      </c>
      <c r="K25" s="36">
        <v>0</v>
      </c>
      <c r="L25" s="34">
        <v>0</v>
      </c>
      <c r="M25" s="51">
        <v>0</v>
      </c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</row>
    <row r="26" spans="1:47" x14ac:dyDescent="0.25">
      <c r="A26" s="1"/>
      <c r="B26" s="1"/>
      <c r="C26" s="1"/>
      <c r="D26" s="1"/>
      <c r="E26" s="85" t="s">
        <v>176</v>
      </c>
      <c r="F26" s="34">
        <v>0</v>
      </c>
      <c r="G26" s="34">
        <v>2</v>
      </c>
      <c r="H26" s="34">
        <v>3</v>
      </c>
      <c r="I26" s="34">
        <v>3</v>
      </c>
      <c r="J26" s="32">
        <v>8</v>
      </c>
      <c r="K26" s="36">
        <v>0</v>
      </c>
      <c r="L26" s="34">
        <v>0</v>
      </c>
      <c r="M26" s="51">
        <v>0</v>
      </c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</row>
    <row r="27" spans="1:47" x14ac:dyDescent="0.25">
      <c r="A27" s="1"/>
      <c r="B27" s="1"/>
      <c r="C27" s="1"/>
      <c r="D27" s="1"/>
      <c r="E27" s="85" t="s">
        <v>177</v>
      </c>
      <c r="F27" s="34">
        <v>3</v>
      </c>
      <c r="G27" s="34">
        <v>1</v>
      </c>
      <c r="H27" s="34">
        <v>2</v>
      </c>
      <c r="I27" s="34">
        <v>2</v>
      </c>
      <c r="J27" s="32">
        <v>8</v>
      </c>
      <c r="K27" s="36">
        <v>0</v>
      </c>
      <c r="L27" s="34">
        <v>0</v>
      </c>
      <c r="M27" s="51">
        <v>0</v>
      </c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</row>
    <row r="28" spans="1:47" x14ac:dyDescent="0.25">
      <c r="A28" s="1"/>
      <c r="B28" s="1"/>
      <c r="C28" s="1"/>
      <c r="D28" s="1"/>
      <c r="E28" s="85" t="s">
        <v>178</v>
      </c>
      <c r="F28" s="34">
        <v>1</v>
      </c>
      <c r="G28" s="34">
        <v>2</v>
      </c>
      <c r="H28" s="34">
        <v>0</v>
      </c>
      <c r="I28" s="34">
        <v>4</v>
      </c>
      <c r="J28" s="32">
        <v>7</v>
      </c>
      <c r="K28" s="36">
        <v>0</v>
      </c>
      <c r="L28" s="34">
        <v>0</v>
      </c>
      <c r="M28" s="51">
        <v>0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</row>
    <row r="29" spans="1:47" x14ac:dyDescent="0.25">
      <c r="A29" s="1"/>
      <c r="B29" s="1"/>
      <c r="C29" s="1"/>
      <c r="D29" s="1"/>
      <c r="E29" s="85" t="s">
        <v>179</v>
      </c>
      <c r="F29" s="34">
        <v>2</v>
      </c>
      <c r="G29" s="34">
        <v>1</v>
      </c>
      <c r="H29" s="34">
        <v>3</v>
      </c>
      <c r="I29" s="34">
        <v>1</v>
      </c>
      <c r="J29" s="32">
        <v>7</v>
      </c>
      <c r="K29" s="36">
        <v>3</v>
      </c>
      <c r="L29" s="34">
        <v>3</v>
      </c>
      <c r="M29" s="51">
        <v>6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</row>
    <row r="30" spans="1:47" x14ac:dyDescent="0.25">
      <c r="A30" s="1"/>
      <c r="B30" s="1"/>
      <c r="C30" s="1"/>
      <c r="D30" s="1"/>
      <c r="E30" s="85" t="s">
        <v>180</v>
      </c>
      <c r="F30" s="34">
        <v>2</v>
      </c>
      <c r="G30" s="34">
        <v>0</v>
      </c>
      <c r="H30" s="34">
        <v>2</v>
      </c>
      <c r="I30" s="34">
        <v>1</v>
      </c>
      <c r="J30" s="32">
        <v>5</v>
      </c>
      <c r="K30" s="36">
        <v>0</v>
      </c>
      <c r="L30" s="34">
        <v>0</v>
      </c>
      <c r="M30" s="51">
        <v>0</v>
      </c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</row>
    <row r="31" spans="1:47" x14ac:dyDescent="0.25">
      <c r="A31" s="1"/>
      <c r="B31" s="1"/>
      <c r="C31" s="1"/>
      <c r="D31" s="1"/>
      <c r="E31" s="85" t="s">
        <v>181</v>
      </c>
      <c r="F31" s="34">
        <v>1</v>
      </c>
      <c r="G31" s="34">
        <v>4</v>
      </c>
      <c r="H31" s="34">
        <v>0</v>
      </c>
      <c r="I31" s="34">
        <v>0</v>
      </c>
      <c r="J31" s="32">
        <v>5</v>
      </c>
      <c r="K31" s="36">
        <v>0</v>
      </c>
      <c r="L31" s="34">
        <v>0</v>
      </c>
      <c r="M31" s="51">
        <v>0</v>
      </c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</row>
    <row r="32" spans="1:47" x14ac:dyDescent="0.25">
      <c r="A32" s="1"/>
      <c r="B32" s="1"/>
      <c r="C32" s="1"/>
      <c r="D32" s="1"/>
      <c r="E32" s="85" t="s">
        <v>182</v>
      </c>
      <c r="F32" s="34">
        <v>0</v>
      </c>
      <c r="G32" s="34">
        <v>1</v>
      </c>
      <c r="H32" s="34">
        <v>3</v>
      </c>
      <c r="I32" s="34">
        <v>0</v>
      </c>
      <c r="J32" s="32">
        <v>4</v>
      </c>
      <c r="K32" s="36">
        <v>0</v>
      </c>
      <c r="L32" s="34">
        <v>1</v>
      </c>
      <c r="M32" s="51">
        <v>1</v>
      </c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</row>
    <row r="33" spans="1:47" x14ac:dyDescent="0.25">
      <c r="A33" s="1"/>
      <c r="B33" s="1"/>
      <c r="C33" s="1"/>
      <c r="D33" s="1"/>
      <c r="E33" s="85" t="s">
        <v>183</v>
      </c>
      <c r="F33" s="34">
        <v>0</v>
      </c>
      <c r="G33" s="34">
        <v>4</v>
      </c>
      <c r="H33" s="34">
        <v>0</v>
      </c>
      <c r="I33" s="34">
        <v>0</v>
      </c>
      <c r="J33" s="32">
        <v>4</v>
      </c>
      <c r="K33" s="36">
        <v>0</v>
      </c>
      <c r="L33" s="34">
        <v>0</v>
      </c>
      <c r="M33" s="51">
        <v>0</v>
      </c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</row>
    <row r="34" spans="1:47" x14ac:dyDescent="0.25">
      <c r="A34" s="1"/>
      <c r="B34" s="1"/>
      <c r="C34" s="1"/>
      <c r="D34" s="1"/>
      <c r="E34" s="85" t="s">
        <v>184</v>
      </c>
      <c r="F34" s="34">
        <v>1</v>
      </c>
      <c r="G34" s="34">
        <v>1</v>
      </c>
      <c r="H34" s="34">
        <v>0</v>
      </c>
      <c r="I34" s="34">
        <v>0</v>
      </c>
      <c r="J34" s="32">
        <v>2</v>
      </c>
      <c r="K34" s="36">
        <v>0</v>
      </c>
      <c r="L34" s="34">
        <v>0</v>
      </c>
      <c r="M34" s="51">
        <v>0</v>
      </c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</row>
    <row r="35" spans="1:47" x14ac:dyDescent="0.25">
      <c r="A35" s="1"/>
      <c r="B35" s="1"/>
      <c r="C35" s="1"/>
      <c r="D35" s="1"/>
      <c r="E35" s="85" t="s">
        <v>185</v>
      </c>
      <c r="F35" s="34">
        <v>0</v>
      </c>
      <c r="G35" s="34">
        <v>2</v>
      </c>
      <c r="H35" s="34">
        <v>0</v>
      </c>
      <c r="I35" s="34">
        <v>0</v>
      </c>
      <c r="J35" s="32">
        <v>2</v>
      </c>
      <c r="K35" s="36">
        <v>0</v>
      </c>
      <c r="L35" s="34">
        <v>0</v>
      </c>
      <c r="M35" s="51">
        <v>0</v>
      </c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</row>
    <row r="36" spans="1:47" x14ac:dyDescent="0.25">
      <c r="A36" s="1"/>
      <c r="B36" s="1"/>
      <c r="C36" s="1"/>
      <c r="D36" s="1"/>
      <c r="E36" s="85" t="s">
        <v>186</v>
      </c>
      <c r="F36" s="34">
        <v>0</v>
      </c>
      <c r="G36" s="34">
        <v>1</v>
      </c>
      <c r="H36" s="34">
        <v>1</v>
      </c>
      <c r="I36" s="34">
        <v>0</v>
      </c>
      <c r="J36" s="32">
        <v>2</v>
      </c>
      <c r="K36" s="36">
        <v>0</v>
      </c>
      <c r="L36" s="34">
        <v>0</v>
      </c>
      <c r="M36" s="51">
        <v>0</v>
      </c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</row>
    <row r="37" spans="1:47" x14ac:dyDescent="0.25">
      <c r="A37" s="1"/>
      <c r="B37" s="1"/>
      <c r="C37" s="1"/>
      <c r="D37" s="1"/>
      <c r="E37" s="85" t="s">
        <v>187</v>
      </c>
      <c r="F37" s="34">
        <v>0</v>
      </c>
      <c r="G37" s="34">
        <v>0</v>
      </c>
      <c r="H37" s="34">
        <v>0</v>
      </c>
      <c r="I37" s="34">
        <v>1</v>
      </c>
      <c r="J37" s="32">
        <v>1</v>
      </c>
      <c r="K37" s="36">
        <v>0</v>
      </c>
      <c r="L37" s="34">
        <v>0</v>
      </c>
      <c r="M37" s="51">
        <v>0</v>
      </c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</row>
    <row r="38" spans="1:47" x14ac:dyDescent="0.25">
      <c r="A38" s="1"/>
      <c r="B38" s="1"/>
      <c r="C38" s="1"/>
      <c r="D38" s="1"/>
      <c r="E38" s="85" t="s">
        <v>188</v>
      </c>
      <c r="F38" s="34">
        <v>1</v>
      </c>
      <c r="G38" s="34">
        <v>0</v>
      </c>
      <c r="H38" s="34">
        <v>0</v>
      </c>
      <c r="I38" s="34">
        <v>0</v>
      </c>
      <c r="J38" s="32">
        <v>1</v>
      </c>
      <c r="K38" s="36">
        <v>0</v>
      </c>
      <c r="L38" s="34">
        <v>0</v>
      </c>
      <c r="M38" s="51">
        <v>0</v>
      </c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</row>
    <row r="39" spans="1:47" x14ac:dyDescent="0.25">
      <c r="A39" s="1"/>
      <c r="B39" s="1"/>
      <c r="C39" s="1"/>
      <c r="D39" s="1"/>
      <c r="E39" s="85" t="s">
        <v>189</v>
      </c>
      <c r="F39" s="34">
        <v>0</v>
      </c>
      <c r="G39" s="34">
        <v>1</v>
      </c>
      <c r="H39" s="34">
        <v>0</v>
      </c>
      <c r="I39" s="34">
        <v>0</v>
      </c>
      <c r="J39" s="32">
        <v>1</v>
      </c>
      <c r="K39" s="36">
        <v>0</v>
      </c>
      <c r="L39" s="34">
        <v>0</v>
      </c>
      <c r="M39" s="51">
        <v>0</v>
      </c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</row>
    <row r="40" spans="1:47" x14ac:dyDescent="0.25">
      <c r="A40" s="1"/>
      <c r="B40" s="1"/>
      <c r="C40" s="1"/>
      <c r="D40" s="1"/>
      <c r="E40" s="86" t="s">
        <v>190</v>
      </c>
      <c r="F40" s="48">
        <v>0</v>
      </c>
      <c r="G40" s="48">
        <v>1</v>
      </c>
      <c r="H40" s="48">
        <v>0</v>
      </c>
      <c r="I40" s="48">
        <v>0</v>
      </c>
      <c r="J40" s="21">
        <v>1</v>
      </c>
      <c r="K40" s="49">
        <v>0</v>
      </c>
      <c r="L40" s="48">
        <v>0</v>
      </c>
      <c r="M40" s="52">
        <v>0</v>
      </c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</row>
    <row r="41" spans="1:47" s="1" customFormat="1" x14ac:dyDescent="0.25">
      <c r="E41" s="83" t="s">
        <v>10</v>
      </c>
      <c r="F41" s="37"/>
      <c r="G41" s="37"/>
      <c r="H41" s="37"/>
      <c r="I41" s="37"/>
      <c r="J41" s="66"/>
      <c r="K41" s="34">
        <f>SUM(K4:K40)</f>
        <v>80</v>
      </c>
      <c r="L41" s="34">
        <f>SUM(L2:L40)</f>
        <v>30</v>
      </c>
      <c r="M41" s="32">
        <f>SUM(M2:M40)</f>
        <v>110</v>
      </c>
    </row>
    <row r="42" spans="1:47" s="1" customFormat="1" x14ac:dyDescent="0.25">
      <c r="E42" s="22"/>
    </row>
    <row r="43" spans="1:47" s="1" customFormat="1" x14ac:dyDescent="0.25">
      <c r="E43" s="22"/>
    </row>
    <row r="44" spans="1:47" s="1" customFormat="1" x14ac:dyDescent="0.25">
      <c r="E44" s="22"/>
    </row>
    <row r="45" spans="1:47" s="1" customFormat="1" x14ac:dyDescent="0.25">
      <c r="E45" s="22"/>
    </row>
    <row r="46" spans="1:47" s="1" customFormat="1" x14ac:dyDescent="0.25">
      <c r="E46" s="22"/>
    </row>
    <row r="47" spans="1:47" s="1" customFormat="1" x14ac:dyDescent="0.25">
      <c r="E47" s="22"/>
    </row>
    <row r="48" spans="1:47" s="1" customFormat="1" x14ac:dyDescent="0.25">
      <c r="E48" s="22"/>
    </row>
    <row r="49" spans="1:5" s="1" customFormat="1" x14ac:dyDescent="0.25">
      <c r="E49" s="22"/>
    </row>
    <row r="50" spans="1:5" s="1" customFormat="1" x14ac:dyDescent="0.25">
      <c r="E50" s="22"/>
    </row>
    <row r="51" spans="1:5" s="1" customFormat="1" x14ac:dyDescent="0.25">
      <c r="E51" s="22"/>
    </row>
    <row r="52" spans="1:5" s="1" customFormat="1" x14ac:dyDescent="0.25">
      <c r="E52" s="22"/>
    </row>
    <row r="53" spans="1:5" s="1" customFormat="1" x14ac:dyDescent="0.25">
      <c r="E53" s="22"/>
    </row>
    <row r="54" spans="1:5" s="1" customFormat="1" x14ac:dyDescent="0.25">
      <c r="E54" s="22"/>
    </row>
    <row r="55" spans="1:5" s="1" customFormat="1" x14ac:dyDescent="0.25">
      <c r="E55" s="22"/>
    </row>
    <row r="56" spans="1:5" s="1" customFormat="1" x14ac:dyDescent="0.25">
      <c r="E56" s="22"/>
    </row>
    <row r="57" spans="1:5" s="1" customFormat="1" x14ac:dyDescent="0.25">
      <c r="E57" s="22"/>
    </row>
    <row r="58" spans="1:5" s="1" customFormat="1" x14ac:dyDescent="0.25">
      <c r="E58" s="22"/>
    </row>
    <row r="59" spans="1:5" s="1" customFormat="1" x14ac:dyDescent="0.25">
      <c r="E59" s="22"/>
    </row>
    <row r="60" spans="1:5" s="1" customFormat="1" x14ac:dyDescent="0.25">
      <c r="A60"/>
      <c r="E60" s="22"/>
    </row>
    <row r="61" spans="1:5" s="1" customFormat="1" x14ac:dyDescent="0.25">
      <c r="A61"/>
      <c r="E61" s="22"/>
    </row>
    <row r="62" spans="1:5" s="1" customFormat="1" x14ac:dyDescent="0.25">
      <c r="A62"/>
      <c r="E62" s="22"/>
    </row>
    <row r="63" spans="1:5" s="1" customFormat="1" x14ac:dyDescent="0.25">
      <c r="A63"/>
      <c r="E63" s="22"/>
    </row>
    <row r="64" spans="1:5" s="1" customFormat="1" x14ac:dyDescent="0.25">
      <c r="A64"/>
      <c r="E64" s="22"/>
    </row>
    <row r="65" spans="1:13" s="1" customFormat="1" x14ac:dyDescent="0.25">
      <c r="A65"/>
      <c r="E65" s="22"/>
    </row>
    <row r="66" spans="1:13" s="1" customFormat="1" x14ac:dyDescent="0.25">
      <c r="A66"/>
      <c r="E66" s="22"/>
    </row>
    <row r="67" spans="1:13" s="1" customFormat="1" x14ac:dyDescent="0.25">
      <c r="A67"/>
      <c r="E67" s="22"/>
    </row>
    <row r="68" spans="1:13" s="1" customFormat="1" x14ac:dyDescent="0.25">
      <c r="A68"/>
      <c r="E68" s="22"/>
    </row>
    <row r="69" spans="1:13" s="1" customFormat="1" x14ac:dyDescent="0.25">
      <c r="A69"/>
      <c r="E69" s="22"/>
    </row>
    <row r="70" spans="1:13" s="1" customFormat="1" x14ac:dyDescent="0.25">
      <c r="A70"/>
      <c r="E70" s="22"/>
    </row>
    <row r="71" spans="1:13" s="1" customFormat="1" x14ac:dyDescent="0.25">
      <c r="A71"/>
      <c r="E71" s="22"/>
    </row>
    <row r="72" spans="1:13" s="1" customFormat="1" x14ac:dyDescent="0.25">
      <c r="A72"/>
      <c r="E72" s="22"/>
    </row>
    <row r="73" spans="1:13" s="1" customFormat="1" x14ac:dyDescent="0.25">
      <c r="A73"/>
      <c r="E73" s="22"/>
    </row>
    <row r="74" spans="1:13" s="1" customFormat="1" x14ac:dyDescent="0.25">
      <c r="A74"/>
      <c r="E74" s="22"/>
    </row>
    <row r="75" spans="1:13" s="1" customFormat="1" x14ac:dyDescent="0.25">
      <c r="A75"/>
      <c r="E75" s="22"/>
      <c r="F75"/>
      <c r="G75"/>
      <c r="H75"/>
      <c r="I75"/>
      <c r="J75"/>
    </row>
    <row r="76" spans="1:13" s="1" customFormat="1" x14ac:dyDescent="0.25">
      <c r="A76"/>
      <c r="E76"/>
      <c r="F76"/>
      <c r="G76"/>
      <c r="H76"/>
      <c r="I76"/>
      <c r="J76"/>
      <c r="K76"/>
      <c r="L76"/>
      <c r="M76"/>
    </row>
    <row r="77" spans="1:13" s="1" customFormat="1" x14ac:dyDescent="0.25">
      <c r="A77"/>
      <c r="E77"/>
      <c r="F77"/>
      <c r="G77"/>
      <c r="H77"/>
      <c r="I77"/>
      <c r="J77"/>
      <c r="K77"/>
      <c r="L77"/>
      <c r="M77"/>
    </row>
    <row r="78" spans="1:13" s="1" customFormat="1" x14ac:dyDescent="0.25">
      <c r="A78"/>
      <c r="E78"/>
      <c r="F78"/>
      <c r="G78"/>
      <c r="H78"/>
      <c r="I78"/>
      <c r="J78"/>
      <c r="K78"/>
      <c r="L78"/>
      <c r="M78"/>
    </row>
    <row r="79" spans="1:13" s="1" customFormat="1" x14ac:dyDescent="0.25">
      <c r="A79"/>
      <c r="E79"/>
      <c r="F79"/>
      <c r="G79"/>
      <c r="H79"/>
      <c r="I79"/>
      <c r="J79"/>
      <c r="K79"/>
      <c r="L79"/>
      <c r="M79"/>
    </row>
    <row r="80" spans="1:13" s="1" customFormat="1" x14ac:dyDescent="0.25">
      <c r="A80"/>
      <c r="E80"/>
      <c r="F80"/>
      <c r="G80"/>
      <c r="H80"/>
      <c r="I80"/>
      <c r="J80"/>
      <c r="K80"/>
      <c r="L80"/>
      <c r="M80"/>
    </row>
    <row r="81" spans="1:13" s="1" customFormat="1" x14ac:dyDescent="0.25">
      <c r="A81"/>
      <c r="E81"/>
      <c r="F81"/>
      <c r="G81"/>
      <c r="H81"/>
      <c r="I81"/>
      <c r="J81"/>
      <c r="K81"/>
      <c r="L81"/>
      <c r="M81"/>
    </row>
  </sheetData>
  <mergeCells count="4">
    <mergeCell ref="F1:J1"/>
    <mergeCell ref="K1:M1"/>
    <mergeCell ref="H2:I2"/>
    <mergeCell ref="F2:G2"/>
  </mergeCells>
  <pageMargins left="0.7" right="0.7" top="0.75" bottom="0.75" header="0.3" footer="0.3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V367"/>
  <sheetViews>
    <sheetView zoomScale="85" zoomScaleNormal="85" workbookViewId="0">
      <pane ySplit="1" topLeftCell="A2" activePane="bottomLeft" state="frozen"/>
      <selection pane="bottomLeft" activeCell="C99" sqref="C99"/>
    </sheetView>
  </sheetViews>
  <sheetFormatPr defaultRowHeight="15" x14ac:dyDescent="0.25"/>
  <cols>
    <col min="1" max="1" width="2" customWidth="1"/>
    <col min="2" max="2" width="31.28515625" bestFit="1" customWidth="1"/>
    <col min="3" max="3" width="41.42578125" bestFit="1" customWidth="1"/>
    <col min="6" max="7" width="4.7109375" style="92" customWidth="1"/>
    <col min="8" max="8" width="7.7109375" customWidth="1"/>
    <col min="10" max="10" width="76" style="87" bestFit="1" customWidth="1"/>
    <col min="11" max="11" width="1.7109375" customWidth="1"/>
    <col min="12" max="12" width="56.5703125" bestFit="1" customWidth="1"/>
  </cols>
  <sheetData>
    <row r="1" spans="1:22" x14ac:dyDescent="0.25">
      <c r="A1" s="2"/>
      <c r="B1" s="13" t="s">
        <v>33</v>
      </c>
      <c r="C1" s="13" t="s">
        <v>34</v>
      </c>
      <c r="D1" s="13" t="s">
        <v>35</v>
      </c>
      <c r="E1" s="13" t="s">
        <v>212</v>
      </c>
      <c r="F1" s="89" t="s">
        <v>23</v>
      </c>
      <c r="G1" s="89" t="s">
        <v>24</v>
      </c>
      <c r="H1" s="13" t="s">
        <v>36</v>
      </c>
      <c r="I1" s="13" t="s">
        <v>37</v>
      </c>
      <c r="J1" s="13" t="s">
        <v>38</v>
      </c>
      <c r="K1" s="1"/>
      <c r="L1" s="14" t="s">
        <v>29</v>
      </c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25">
      <c r="A2" s="2"/>
      <c r="B2" s="24">
        <v>41825</v>
      </c>
      <c r="C2" s="25" t="s">
        <v>191</v>
      </c>
      <c r="D2" s="25" t="s">
        <v>40</v>
      </c>
      <c r="E2" s="25" t="s">
        <v>213</v>
      </c>
      <c r="F2" s="90"/>
      <c r="G2" s="90"/>
      <c r="H2" s="28" t="s">
        <v>45</v>
      </c>
      <c r="I2" s="67"/>
      <c r="J2" s="15" t="s">
        <v>46</v>
      </c>
      <c r="K2" s="1"/>
      <c r="L2" s="14" t="s">
        <v>30</v>
      </c>
      <c r="M2" s="1"/>
      <c r="N2" s="39"/>
      <c r="O2" s="1"/>
      <c r="P2" s="1"/>
      <c r="Q2" s="1"/>
      <c r="R2" s="1"/>
      <c r="S2" s="1"/>
      <c r="T2" s="1"/>
      <c r="U2" s="1"/>
      <c r="V2" s="1"/>
    </row>
    <row r="3" spans="1:22" x14ac:dyDescent="0.25">
      <c r="A3" s="1"/>
      <c r="B3" s="24">
        <v>41839</v>
      </c>
      <c r="C3" s="25" t="s">
        <v>123</v>
      </c>
      <c r="D3" s="25" t="s">
        <v>128</v>
      </c>
      <c r="E3" s="25" t="s">
        <v>8</v>
      </c>
      <c r="F3" s="90">
        <v>1</v>
      </c>
      <c r="G3" s="90">
        <v>1</v>
      </c>
      <c r="H3" s="26" t="s">
        <v>44</v>
      </c>
      <c r="I3" s="67"/>
      <c r="J3" s="18" t="s">
        <v>174</v>
      </c>
      <c r="K3" s="1"/>
      <c r="L3" s="14" t="s">
        <v>121</v>
      </c>
      <c r="M3" s="1"/>
      <c r="N3" s="40"/>
      <c r="O3" s="1"/>
      <c r="P3" s="1"/>
      <c r="Q3" s="1"/>
      <c r="R3" s="1"/>
      <c r="S3" s="1"/>
      <c r="T3" s="1"/>
      <c r="U3" s="1"/>
      <c r="V3" s="1"/>
    </row>
    <row r="4" spans="1:22" x14ac:dyDescent="0.25">
      <c r="A4" s="1"/>
      <c r="B4" s="24">
        <v>41842</v>
      </c>
      <c r="C4" s="25" t="s">
        <v>192</v>
      </c>
      <c r="D4" s="25" t="s">
        <v>40</v>
      </c>
      <c r="E4" s="25" t="s">
        <v>8</v>
      </c>
      <c r="F4" s="90">
        <v>2</v>
      </c>
      <c r="G4" s="90">
        <v>1</v>
      </c>
      <c r="H4" s="47" t="s">
        <v>2</v>
      </c>
      <c r="I4" s="67"/>
      <c r="J4" s="18" t="s">
        <v>214</v>
      </c>
      <c r="K4" s="1"/>
      <c r="L4" s="14" t="s">
        <v>84</v>
      </c>
      <c r="M4" s="1"/>
      <c r="N4" s="40"/>
      <c r="O4" s="1"/>
      <c r="P4" s="1"/>
      <c r="Q4" s="1"/>
      <c r="R4" s="1"/>
      <c r="S4" s="1"/>
      <c r="T4" s="1"/>
      <c r="U4" s="1"/>
      <c r="V4" s="1"/>
    </row>
    <row r="5" spans="1:22" x14ac:dyDescent="0.25">
      <c r="A5" s="1"/>
      <c r="B5" s="24">
        <v>41844</v>
      </c>
      <c r="C5" s="25" t="s">
        <v>124</v>
      </c>
      <c r="D5" s="25" t="s">
        <v>40</v>
      </c>
      <c r="E5" s="25" t="s">
        <v>45</v>
      </c>
      <c r="F5" s="90"/>
      <c r="G5" s="90"/>
      <c r="H5" s="28" t="s">
        <v>45</v>
      </c>
      <c r="I5" s="67"/>
      <c r="J5" s="15" t="s">
        <v>46</v>
      </c>
      <c r="K5" s="1"/>
      <c r="L5" s="14" t="s">
        <v>31</v>
      </c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25">
      <c r="A6" s="1"/>
      <c r="B6" s="24">
        <v>41844</v>
      </c>
      <c r="C6" s="25" t="s">
        <v>193</v>
      </c>
      <c r="D6" s="25" t="s">
        <v>40</v>
      </c>
      <c r="E6" s="25" t="s">
        <v>8</v>
      </c>
      <c r="F6" s="90">
        <v>0</v>
      </c>
      <c r="G6" s="90">
        <v>4</v>
      </c>
      <c r="H6" s="27" t="s">
        <v>4</v>
      </c>
      <c r="I6" s="67"/>
      <c r="J6" s="18"/>
      <c r="K6" s="1"/>
      <c r="L6" s="14" t="s">
        <v>85</v>
      </c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25">
      <c r="A7" s="1"/>
      <c r="B7" s="24">
        <v>41846</v>
      </c>
      <c r="C7" s="25" t="s">
        <v>194</v>
      </c>
      <c r="D7" s="25" t="s">
        <v>40</v>
      </c>
      <c r="E7" s="25" t="s">
        <v>9</v>
      </c>
      <c r="F7" s="90">
        <v>3</v>
      </c>
      <c r="G7" s="90">
        <v>2</v>
      </c>
      <c r="H7" s="47" t="s">
        <v>2</v>
      </c>
      <c r="I7" s="67"/>
      <c r="J7" s="18" t="s">
        <v>244</v>
      </c>
      <c r="K7" s="1"/>
      <c r="L7" s="14" t="s">
        <v>122</v>
      </c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25">
      <c r="A8" s="1"/>
      <c r="B8" s="24">
        <v>41851</v>
      </c>
      <c r="C8" s="25" t="s">
        <v>195</v>
      </c>
      <c r="D8" s="25" t="s">
        <v>40</v>
      </c>
      <c r="E8" s="25" t="s">
        <v>8</v>
      </c>
      <c r="F8" s="90">
        <v>5</v>
      </c>
      <c r="G8" s="90">
        <v>1</v>
      </c>
      <c r="H8" s="47" t="s">
        <v>2</v>
      </c>
      <c r="I8" s="67"/>
      <c r="J8" s="18" t="s">
        <v>251</v>
      </c>
      <c r="K8" s="1"/>
      <c r="L8" s="14" t="s">
        <v>63</v>
      </c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25">
      <c r="A9" s="1"/>
      <c r="B9" s="24">
        <v>41853</v>
      </c>
      <c r="C9" s="25" t="s">
        <v>196</v>
      </c>
      <c r="D9" s="25" t="s">
        <v>40</v>
      </c>
      <c r="E9" s="25" t="s">
        <v>9</v>
      </c>
      <c r="F9" s="90">
        <v>1</v>
      </c>
      <c r="G9" s="90">
        <v>1</v>
      </c>
      <c r="H9" s="26" t="s">
        <v>44</v>
      </c>
      <c r="I9" s="67"/>
      <c r="J9" s="18" t="s">
        <v>158</v>
      </c>
      <c r="K9" s="1"/>
      <c r="L9" s="14" t="s">
        <v>86</v>
      </c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25">
      <c r="A10" s="1"/>
      <c r="B10" s="24">
        <v>41860</v>
      </c>
      <c r="C10" s="25" t="s">
        <v>28</v>
      </c>
      <c r="D10" s="25" t="s">
        <v>87</v>
      </c>
      <c r="E10" s="25" t="s">
        <v>9</v>
      </c>
      <c r="F10" s="90">
        <v>1</v>
      </c>
      <c r="G10" s="90">
        <v>0</v>
      </c>
      <c r="H10" s="47" t="s">
        <v>2</v>
      </c>
      <c r="I10" s="67">
        <v>72</v>
      </c>
      <c r="J10" s="18" t="s">
        <v>174</v>
      </c>
      <c r="K10" s="1"/>
      <c r="L10" s="14" t="s">
        <v>32</v>
      </c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25">
      <c r="A11" s="1"/>
      <c r="B11" s="24">
        <v>41863</v>
      </c>
      <c r="C11" s="25" t="s">
        <v>96</v>
      </c>
      <c r="D11" s="25" t="s">
        <v>87</v>
      </c>
      <c r="E11" s="25" t="s">
        <v>8</v>
      </c>
      <c r="F11" s="90">
        <v>6</v>
      </c>
      <c r="G11" s="90">
        <v>2</v>
      </c>
      <c r="H11" s="47" t="s">
        <v>2</v>
      </c>
      <c r="I11" s="67">
        <v>40</v>
      </c>
      <c r="J11" s="18" t="s">
        <v>215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25">
      <c r="A12" s="1"/>
      <c r="B12" s="24">
        <v>41867</v>
      </c>
      <c r="C12" s="25" t="s">
        <v>197</v>
      </c>
      <c r="D12" s="25" t="s">
        <v>41</v>
      </c>
      <c r="E12" s="25" t="s">
        <v>9</v>
      </c>
      <c r="F12" s="90">
        <v>0</v>
      </c>
      <c r="G12" s="90">
        <v>1</v>
      </c>
      <c r="H12" s="27" t="s">
        <v>4</v>
      </c>
      <c r="I12" s="67">
        <v>105</v>
      </c>
      <c r="J12" s="18"/>
      <c r="K12" s="1"/>
      <c r="L12" s="1"/>
      <c r="M12" s="1"/>
      <c r="N12" s="15"/>
      <c r="O12" s="1"/>
      <c r="P12" s="1"/>
      <c r="Q12" s="1"/>
      <c r="R12" s="1"/>
      <c r="S12" s="1"/>
      <c r="T12" s="1"/>
      <c r="U12" s="1"/>
      <c r="V12" s="1"/>
    </row>
    <row r="13" spans="1:22" x14ac:dyDescent="0.25">
      <c r="A13" s="1"/>
      <c r="B13" s="24">
        <v>41870</v>
      </c>
      <c r="C13" s="25" t="s">
        <v>125</v>
      </c>
      <c r="D13" s="25" t="s">
        <v>97</v>
      </c>
      <c r="E13" s="25" t="s">
        <v>9</v>
      </c>
      <c r="F13" s="90">
        <v>2</v>
      </c>
      <c r="G13" s="90">
        <v>1</v>
      </c>
      <c r="H13" s="47" t="s">
        <v>2</v>
      </c>
      <c r="I13" s="67">
        <v>37</v>
      </c>
      <c r="J13" s="18" t="s">
        <v>297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25">
      <c r="A14" s="1"/>
      <c r="B14" s="24">
        <v>41874</v>
      </c>
      <c r="C14" s="25" t="s">
        <v>127</v>
      </c>
      <c r="D14" s="25" t="s">
        <v>87</v>
      </c>
      <c r="E14" s="25" t="s">
        <v>8</v>
      </c>
      <c r="F14" s="90">
        <v>0</v>
      </c>
      <c r="G14" s="90">
        <v>0</v>
      </c>
      <c r="H14" s="26" t="s">
        <v>44</v>
      </c>
      <c r="I14" s="67">
        <v>55</v>
      </c>
      <c r="J14" s="18"/>
      <c r="K14" s="1"/>
      <c r="L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25">
      <c r="A15" s="1"/>
      <c r="B15" s="24">
        <v>41879</v>
      </c>
      <c r="C15" s="25" t="s">
        <v>198</v>
      </c>
      <c r="D15" s="25" t="s">
        <v>40</v>
      </c>
      <c r="E15" s="25" t="s">
        <v>8</v>
      </c>
      <c r="F15" s="90">
        <v>2</v>
      </c>
      <c r="G15" s="90">
        <v>2</v>
      </c>
      <c r="H15" s="26" t="s">
        <v>44</v>
      </c>
      <c r="I15" s="67"/>
      <c r="J15" s="18" t="s">
        <v>245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25">
      <c r="A16" s="1"/>
      <c r="B16" s="24">
        <v>41888</v>
      </c>
      <c r="C16" s="25" t="s">
        <v>199</v>
      </c>
      <c r="D16" s="25" t="s">
        <v>95</v>
      </c>
      <c r="E16" s="25" t="s">
        <v>8</v>
      </c>
      <c r="F16" s="90">
        <v>1</v>
      </c>
      <c r="G16" s="90">
        <v>2</v>
      </c>
      <c r="H16" s="27" t="s">
        <v>4</v>
      </c>
      <c r="I16" s="67">
        <v>92</v>
      </c>
      <c r="J16" s="18" t="s">
        <v>216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25">
      <c r="A17" s="1"/>
      <c r="B17" s="24"/>
      <c r="C17" s="25"/>
      <c r="D17" s="25"/>
      <c r="E17" s="25"/>
      <c r="F17" s="90"/>
      <c r="G17" s="90"/>
      <c r="H17" s="18"/>
      <c r="I17" s="67"/>
      <c r="J17" s="15" t="s">
        <v>217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25">
      <c r="A18" s="1"/>
      <c r="B18" s="24">
        <v>41891</v>
      </c>
      <c r="C18" s="25" t="s">
        <v>200</v>
      </c>
      <c r="D18" s="25" t="s">
        <v>43</v>
      </c>
      <c r="E18" s="25" t="s">
        <v>9</v>
      </c>
      <c r="F18" s="90">
        <v>1</v>
      </c>
      <c r="G18" s="90">
        <v>0</v>
      </c>
      <c r="H18" s="47" t="s">
        <v>2</v>
      </c>
      <c r="I18" s="67">
        <v>133</v>
      </c>
      <c r="J18" s="18" t="s">
        <v>163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25">
      <c r="A19" s="1"/>
      <c r="B19" s="24">
        <v>41895</v>
      </c>
      <c r="C19" s="25" t="s">
        <v>92</v>
      </c>
      <c r="D19" s="25" t="s">
        <v>87</v>
      </c>
      <c r="E19" s="25" t="s">
        <v>9</v>
      </c>
      <c r="F19" s="90">
        <v>0</v>
      </c>
      <c r="G19" s="90">
        <v>0</v>
      </c>
      <c r="H19" s="26" t="s">
        <v>44</v>
      </c>
      <c r="I19" s="67">
        <v>140</v>
      </c>
      <c r="J19" s="18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25">
      <c r="A20" s="1"/>
      <c r="B20" s="24">
        <v>41899</v>
      </c>
      <c r="C20" s="25" t="s">
        <v>126</v>
      </c>
      <c r="D20" s="25" t="s">
        <v>43</v>
      </c>
      <c r="E20" s="25" t="s">
        <v>9</v>
      </c>
      <c r="F20" s="90">
        <v>4</v>
      </c>
      <c r="G20" s="90">
        <v>1</v>
      </c>
      <c r="H20" s="47" t="s">
        <v>2</v>
      </c>
      <c r="I20" s="67">
        <v>81</v>
      </c>
      <c r="J20" s="18" t="s">
        <v>250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25">
      <c r="A21" s="1"/>
      <c r="B21" s="24">
        <v>41902</v>
      </c>
      <c r="C21" s="25" t="s">
        <v>88</v>
      </c>
      <c r="D21" s="25" t="s">
        <v>87</v>
      </c>
      <c r="E21" s="25" t="s">
        <v>8</v>
      </c>
      <c r="F21" s="90">
        <v>3</v>
      </c>
      <c r="G21" s="90">
        <v>2</v>
      </c>
      <c r="H21" s="47" t="s">
        <v>2</v>
      </c>
      <c r="I21" s="67">
        <v>46</v>
      </c>
      <c r="J21" s="18" t="s">
        <v>218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25">
      <c r="A22" s="1"/>
      <c r="B22" s="24">
        <v>41905</v>
      </c>
      <c r="C22" s="25" t="s">
        <v>201</v>
      </c>
      <c r="D22" s="25" t="s">
        <v>98</v>
      </c>
      <c r="E22" s="25" t="s">
        <v>8</v>
      </c>
      <c r="F22" s="90">
        <v>2</v>
      </c>
      <c r="G22" s="90">
        <v>2</v>
      </c>
      <c r="H22" s="47" t="s">
        <v>2</v>
      </c>
      <c r="I22" s="67">
        <v>45</v>
      </c>
      <c r="J22" s="18" t="s">
        <v>246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25">
      <c r="A23" s="1"/>
      <c r="B23" s="24"/>
      <c r="C23" s="25"/>
      <c r="D23" s="25"/>
      <c r="E23" s="25"/>
      <c r="F23" s="90"/>
      <c r="G23" s="90"/>
      <c r="H23" s="18"/>
      <c r="I23" s="67"/>
      <c r="J23" s="15" t="s">
        <v>249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25">
      <c r="A24" s="1"/>
      <c r="B24" s="24">
        <v>41909</v>
      </c>
      <c r="C24" s="25" t="s">
        <v>90</v>
      </c>
      <c r="D24" s="25" t="s">
        <v>87</v>
      </c>
      <c r="E24" s="25" t="s">
        <v>8</v>
      </c>
      <c r="F24" s="90">
        <v>4</v>
      </c>
      <c r="G24" s="90">
        <v>0</v>
      </c>
      <c r="H24" s="47" t="s">
        <v>2</v>
      </c>
      <c r="I24" s="67">
        <v>53</v>
      </c>
      <c r="J24" s="18" t="s">
        <v>247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25">
      <c r="A25" s="1"/>
      <c r="B25" s="24">
        <v>41913</v>
      </c>
      <c r="C25" s="25" t="s">
        <v>202</v>
      </c>
      <c r="D25" s="25" t="s">
        <v>97</v>
      </c>
      <c r="E25" s="25" t="s">
        <v>9</v>
      </c>
      <c r="F25" s="90">
        <v>2</v>
      </c>
      <c r="G25" s="90">
        <v>1</v>
      </c>
      <c r="H25" s="47" t="s">
        <v>2</v>
      </c>
      <c r="I25" s="67">
        <v>12</v>
      </c>
      <c r="J25" s="18" t="s">
        <v>219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25">
      <c r="A26" s="1"/>
      <c r="B26" s="24">
        <v>41916</v>
      </c>
      <c r="C26" s="25" t="s">
        <v>119</v>
      </c>
      <c r="D26" s="25" t="s">
        <v>87</v>
      </c>
      <c r="E26" s="25" t="s">
        <v>9</v>
      </c>
      <c r="F26" s="90">
        <v>3</v>
      </c>
      <c r="G26" s="90">
        <v>0</v>
      </c>
      <c r="H26" s="47" t="s">
        <v>2</v>
      </c>
      <c r="I26" s="67">
        <v>37</v>
      </c>
      <c r="J26" s="18" t="s">
        <v>220</v>
      </c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25">
      <c r="A27" s="1"/>
      <c r="B27" s="24"/>
      <c r="C27" s="25"/>
      <c r="D27" s="25"/>
      <c r="E27" s="25"/>
      <c r="F27" s="90"/>
      <c r="G27" s="90"/>
      <c r="H27" s="18"/>
      <c r="I27" s="67"/>
      <c r="J27" s="15" t="s">
        <v>221</v>
      </c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25">
      <c r="A28" s="1"/>
      <c r="B28" s="24">
        <v>41918</v>
      </c>
      <c r="C28" s="25" t="s">
        <v>203</v>
      </c>
      <c r="D28" s="25" t="s">
        <v>42</v>
      </c>
      <c r="E28" s="25" t="s">
        <v>9</v>
      </c>
      <c r="F28" s="90">
        <v>1</v>
      </c>
      <c r="G28" s="90">
        <v>3</v>
      </c>
      <c r="H28" s="27" t="s">
        <v>4</v>
      </c>
      <c r="I28" s="67">
        <v>67</v>
      </c>
      <c r="J28" s="18" t="s">
        <v>158</v>
      </c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25">
      <c r="A29" s="1"/>
      <c r="B29" s="24">
        <v>41921</v>
      </c>
      <c r="C29" s="25" t="s">
        <v>198</v>
      </c>
      <c r="D29" s="25" t="s">
        <v>40</v>
      </c>
      <c r="E29" s="25" t="s">
        <v>8</v>
      </c>
      <c r="F29" s="90"/>
      <c r="G29" s="90"/>
      <c r="H29" s="28" t="s">
        <v>45</v>
      </c>
      <c r="I29" s="67"/>
      <c r="J29" s="15" t="s">
        <v>46</v>
      </c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25">
      <c r="A30" s="1"/>
      <c r="B30" s="24">
        <v>41923</v>
      </c>
      <c r="C30" s="25" t="s">
        <v>204</v>
      </c>
      <c r="D30" s="25" t="s">
        <v>87</v>
      </c>
      <c r="E30" s="25" t="s">
        <v>9</v>
      </c>
      <c r="F30" s="90">
        <v>2</v>
      </c>
      <c r="G30" s="90">
        <v>1</v>
      </c>
      <c r="H30" s="47" t="s">
        <v>2</v>
      </c>
      <c r="I30" s="67">
        <v>32</v>
      </c>
      <c r="J30" s="18" t="s">
        <v>222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25">
      <c r="A31" s="1"/>
      <c r="B31" s="24">
        <v>41930</v>
      </c>
      <c r="C31" s="25" t="s">
        <v>100</v>
      </c>
      <c r="D31" s="25" t="s">
        <v>87</v>
      </c>
      <c r="E31" s="25" t="s">
        <v>8</v>
      </c>
      <c r="F31" s="90">
        <v>3</v>
      </c>
      <c r="G31" s="90">
        <v>0</v>
      </c>
      <c r="H31" s="47" t="s">
        <v>2</v>
      </c>
      <c r="I31" s="67">
        <v>60</v>
      </c>
      <c r="J31" s="18" t="s">
        <v>223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25">
      <c r="A32" s="1"/>
      <c r="B32" s="24">
        <v>41933</v>
      </c>
      <c r="C32" s="25" t="s">
        <v>205</v>
      </c>
      <c r="D32" s="25" t="s">
        <v>43</v>
      </c>
      <c r="E32" s="25" t="s">
        <v>9</v>
      </c>
      <c r="F32" s="90">
        <v>0</v>
      </c>
      <c r="G32" s="90">
        <v>0</v>
      </c>
      <c r="H32" s="27" t="s">
        <v>4</v>
      </c>
      <c r="I32" s="67">
        <v>63</v>
      </c>
      <c r="J32" s="15" t="s">
        <v>224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ht="15.75" customHeight="1" x14ac:dyDescent="0.25">
      <c r="A33" s="1"/>
      <c r="B33" s="24"/>
      <c r="C33" s="25"/>
      <c r="D33" s="25"/>
      <c r="E33" s="25"/>
      <c r="F33" s="90"/>
      <c r="G33" s="90"/>
      <c r="H33" s="38"/>
      <c r="I33" s="67"/>
      <c r="J33" s="15" t="s">
        <v>225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ht="15.75" customHeight="1" x14ac:dyDescent="0.25">
      <c r="A34" s="1"/>
      <c r="B34" s="24">
        <v>41937</v>
      </c>
      <c r="C34" s="25" t="s">
        <v>89</v>
      </c>
      <c r="D34" s="25" t="s">
        <v>87</v>
      </c>
      <c r="E34" s="25" t="s">
        <v>9</v>
      </c>
      <c r="F34" s="90">
        <v>1</v>
      </c>
      <c r="G34" s="90">
        <v>0</v>
      </c>
      <c r="H34" s="47" t="s">
        <v>2</v>
      </c>
      <c r="I34" s="67">
        <v>67</v>
      </c>
      <c r="J34" s="18" t="s">
        <v>167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25">
      <c r="A35" s="1"/>
      <c r="B35" s="24">
        <v>41941</v>
      </c>
      <c r="C35" s="25" t="s">
        <v>192</v>
      </c>
      <c r="D35" s="25" t="s">
        <v>40</v>
      </c>
      <c r="E35" s="25" t="s">
        <v>8</v>
      </c>
      <c r="F35" s="90">
        <v>9</v>
      </c>
      <c r="G35" s="90">
        <v>1</v>
      </c>
      <c r="H35" s="47" t="s">
        <v>2</v>
      </c>
      <c r="I35" s="67"/>
      <c r="J35" s="18" t="s">
        <v>226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25">
      <c r="A36" s="1"/>
      <c r="B36" s="24">
        <v>41944</v>
      </c>
      <c r="C36" s="25" t="s">
        <v>91</v>
      </c>
      <c r="D36" s="25" t="s">
        <v>87</v>
      </c>
      <c r="E36" s="25" t="s">
        <v>8</v>
      </c>
      <c r="F36" s="90">
        <v>1</v>
      </c>
      <c r="G36" s="90">
        <v>2</v>
      </c>
      <c r="H36" s="27" t="s">
        <v>4</v>
      </c>
      <c r="I36" s="67">
        <v>88</v>
      </c>
      <c r="J36" s="18" t="s">
        <v>163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25">
      <c r="A37" s="1"/>
      <c r="B37" s="24">
        <v>41951</v>
      </c>
      <c r="C37" s="25" t="s">
        <v>96</v>
      </c>
      <c r="D37" s="25" t="s">
        <v>87</v>
      </c>
      <c r="E37" s="25" t="s">
        <v>9</v>
      </c>
      <c r="F37" s="90">
        <v>2</v>
      </c>
      <c r="G37" s="90">
        <v>0</v>
      </c>
      <c r="H37" s="47" t="s">
        <v>2</v>
      </c>
      <c r="I37" s="67">
        <v>63</v>
      </c>
      <c r="J37" s="18" t="s">
        <v>227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25">
      <c r="A38" s="1"/>
      <c r="B38" s="24">
        <v>41955</v>
      </c>
      <c r="C38" s="25" t="s">
        <v>67</v>
      </c>
      <c r="D38" s="25" t="s">
        <v>87</v>
      </c>
      <c r="E38" s="25" t="s">
        <v>8</v>
      </c>
      <c r="F38" s="90">
        <v>3</v>
      </c>
      <c r="G38" s="90">
        <v>2</v>
      </c>
      <c r="H38" s="47" t="s">
        <v>2</v>
      </c>
      <c r="I38" s="67">
        <v>53</v>
      </c>
      <c r="J38" s="18" t="s">
        <v>252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25">
      <c r="A39" s="1"/>
      <c r="B39" s="24">
        <v>41958</v>
      </c>
      <c r="C39" s="25" t="s">
        <v>119</v>
      </c>
      <c r="D39" s="25" t="s">
        <v>87</v>
      </c>
      <c r="E39" s="25" t="s">
        <v>8</v>
      </c>
      <c r="F39" s="90">
        <v>2</v>
      </c>
      <c r="G39" s="90">
        <v>0</v>
      </c>
      <c r="H39" s="47" t="s">
        <v>2</v>
      </c>
      <c r="I39" s="67">
        <v>51</v>
      </c>
      <c r="J39" s="18" t="s">
        <v>228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25">
      <c r="A40" s="1"/>
      <c r="B40" s="24">
        <v>41961</v>
      </c>
      <c r="C40" s="25" t="s">
        <v>99</v>
      </c>
      <c r="D40" s="25" t="s">
        <v>87</v>
      </c>
      <c r="E40" s="25" t="s">
        <v>9</v>
      </c>
      <c r="F40" s="90"/>
      <c r="G40" s="90"/>
      <c r="H40" s="28" t="s">
        <v>45</v>
      </c>
      <c r="I40" s="67"/>
      <c r="J40" s="15" t="s">
        <v>46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25">
      <c r="A41" s="1"/>
      <c r="B41" s="24">
        <v>41965</v>
      </c>
      <c r="C41" s="25" t="s">
        <v>99</v>
      </c>
      <c r="D41" s="25" t="s">
        <v>87</v>
      </c>
      <c r="E41" s="25" t="s">
        <v>8</v>
      </c>
      <c r="F41" s="90">
        <v>2</v>
      </c>
      <c r="G41" s="90">
        <v>4</v>
      </c>
      <c r="H41" s="27" t="s">
        <v>4</v>
      </c>
      <c r="I41" s="67">
        <v>35</v>
      </c>
      <c r="J41" s="18" t="s">
        <v>248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25">
      <c r="A42" s="1"/>
      <c r="B42" s="24">
        <v>41968</v>
      </c>
      <c r="C42" s="25" t="s">
        <v>206</v>
      </c>
      <c r="D42" s="25" t="s">
        <v>97</v>
      </c>
      <c r="E42" s="25" t="s">
        <v>8</v>
      </c>
      <c r="F42" s="90"/>
      <c r="G42" s="90"/>
      <c r="H42" s="28" t="s">
        <v>45</v>
      </c>
      <c r="I42" s="67"/>
      <c r="J42" s="15" t="s">
        <v>46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25">
      <c r="A43" s="1"/>
      <c r="B43" s="24">
        <v>41972</v>
      </c>
      <c r="C43" s="25" t="s">
        <v>101</v>
      </c>
      <c r="D43" s="25" t="s">
        <v>87</v>
      </c>
      <c r="E43" s="25" t="s">
        <v>8</v>
      </c>
      <c r="F43" s="90">
        <v>3</v>
      </c>
      <c r="G43" s="90">
        <v>2</v>
      </c>
      <c r="H43" s="47" t="s">
        <v>2</v>
      </c>
      <c r="I43" s="67">
        <v>48</v>
      </c>
      <c r="J43" s="18" t="s">
        <v>229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25">
      <c r="A44" s="1"/>
      <c r="B44" s="24">
        <v>41979</v>
      </c>
      <c r="C44" s="25" t="s">
        <v>93</v>
      </c>
      <c r="D44" s="25" t="s">
        <v>87</v>
      </c>
      <c r="E44" s="25" t="s">
        <v>9</v>
      </c>
      <c r="F44" s="90">
        <v>4</v>
      </c>
      <c r="G44" s="90">
        <v>2</v>
      </c>
      <c r="H44" s="47" t="s">
        <v>2</v>
      </c>
      <c r="I44" s="67">
        <v>78</v>
      </c>
      <c r="J44" s="18" t="s">
        <v>253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25">
      <c r="A45" s="1"/>
      <c r="B45" s="24">
        <v>41986</v>
      </c>
      <c r="C45" s="25" t="s">
        <v>39</v>
      </c>
      <c r="D45" s="25" t="s">
        <v>87</v>
      </c>
      <c r="E45" s="25" t="s">
        <v>8</v>
      </c>
      <c r="F45" s="90"/>
      <c r="G45" s="90"/>
      <c r="H45" s="28" t="s">
        <v>45</v>
      </c>
      <c r="I45" s="67"/>
      <c r="J45" s="15" t="s">
        <v>46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25">
      <c r="A46" s="1"/>
      <c r="B46" s="24">
        <v>41993</v>
      </c>
      <c r="C46" s="25" t="s">
        <v>140</v>
      </c>
      <c r="D46" s="25" t="s">
        <v>87</v>
      </c>
      <c r="E46" s="25" t="s">
        <v>8</v>
      </c>
      <c r="F46" s="90"/>
      <c r="G46" s="90"/>
      <c r="H46" s="28" t="s">
        <v>45</v>
      </c>
      <c r="I46" s="67"/>
      <c r="J46" s="15" t="s">
        <v>46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25">
      <c r="A47" s="1"/>
      <c r="B47" s="24">
        <v>42000</v>
      </c>
      <c r="C47" s="25" t="s">
        <v>77</v>
      </c>
      <c r="D47" s="25" t="s">
        <v>87</v>
      </c>
      <c r="E47" s="25" t="s">
        <v>9</v>
      </c>
      <c r="F47" s="90"/>
      <c r="G47" s="90"/>
      <c r="H47" s="28" t="s">
        <v>45</v>
      </c>
      <c r="I47" s="67"/>
      <c r="J47" s="15" t="s">
        <v>46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25">
      <c r="A48" s="1"/>
      <c r="B48" s="24">
        <v>42007</v>
      </c>
      <c r="C48" s="25" t="s">
        <v>94</v>
      </c>
      <c r="D48" s="25" t="s">
        <v>87</v>
      </c>
      <c r="E48" s="25" t="s">
        <v>9</v>
      </c>
      <c r="F48" s="90"/>
      <c r="G48" s="90"/>
      <c r="H48" s="28" t="s">
        <v>45</v>
      </c>
      <c r="I48" s="67"/>
      <c r="J48" s="15" t="s">
        <v>46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25">
      <c r="A49" s="1"/>
      <c r="B49" s="24">
        <v>42010</v>
      </c>
      <c r="C49" s="25" t="s">
        <v>99</v>
      </c>
      <c r="D49" s="25" t="s">
        <v>87</v>
      </c>
      <c r="E49" s="25" t="s">
        <v>9</v>
      </c>
      <c r="F49" s="90"/>
      <c r="G49" s="90"/>
      <c r="H49" s="28" t="s">
        <v>45</v>
      </c>
      <c r="I49" s="67"/>
      <c r="J49" s="15" t="s">
        <v>46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25">
      <c r="A50" s="1"/>
      <c r="B50" s="24">
        <v>42014</v>
      </c>
      <c r="C50" s="25" t="s">
        <v>28</v>
      </c>
      <c r="D50" s="25" t="s">
        <v>87</v>
      </c>
      <c r="E50" s="25" t="s">
        <v>8</v>
      </c>
      <c r="F50" s="90">
        <v>1</v>
      </c>
      <c r="G50" s="90">
        <v>1</v>
      </c>
      <c r="H50" s="26" t="s">
        <v>44</v>
      </c>
      <c r="I50" s="67">
        <v>49</v>
      </c>
      <c r="J50" s="18" t="s">
        <v>171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25">
      <c r="A51" s="1"/>
      <c r="B51" s="24">
        <v>42017</v>
      </c>
      <c r="C51" s="25" t="s">
        <v>39</v>
      </c>
      <c r="D51" s="25" t="s">
        <v>87</v>
      </c>
      <c r="E51" s="25" t="s">
        <v>8</v>
      </c>
      <c r="F51" s="90">
        <v>3</v>
      </c>
      <c r="G51" s="90">
        <v>0</v>
      </c>
      <c r="H51" s="47" t="s">
        <v>2</v>
      </c>
      <c r="I51" s="67">
        <v>33</v>
      </c>
      <c r="J51" s="18" t="s">
        <v>230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25">
      <c r="A52" s="1"/>
      <c r="B52" s="24">
        <v>42021</v>
      </c>
      <c r="C52" s="25" t="s">
        <v>100</v>
      </c>
      <c r="D52" s="25" t="s">
        <v>87</v>
      </c>
      <c r="E52" s="25" t="s">
        <v>9</v>
      </c>
      <c r="F52" s="90">
        <v>1</v>
      </c>
      <c r="G52" s="90">
        <v>0</v>
      </c>
      <c r="H52" s="47" t="s">
        <v>2</v>
      </c>
      <c r="I52" s="67">
        <v>38</v>
      </c>
      <c r="J52" s="18" t="s">
        <v>130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25">
      <c r="A53" s="1"/>
      <c r="B53" s="24">
        <v>42024</v>
      </c>
      <c r="C53" s="25" t="s">
        <v>206</v>
      </c>
      <c r="D53" s="25" t="s">
        <v>97</v>
      </c>
      <c r="E53" s="25" t="s">
        <v>8</v>
      </c>
      <c r="F53" s="90"/>
      <c r="G53" s="90"/>
      <c r="H53" s="28" t="s">
        <v>45</v>
      </c>
      <c r="I53" s="67"/>
      <c r="J53" s="18" t="s">
        <v>46</v>
      </c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25">
      <c r="A54" s="1"/>
      <c r="B54" s="24">
        <v>42028</v>
      </c>
      <c r="C54" s="25" t="s">
        <v>67</v>
      </c>
      <c r="D54" s="25" t="s">
        <v>87</v>
      </c>
      <c r="E54" s="25" t="s">
        <v>9</v>
      </c>
      <c r="F54" s="90">
        <v>3</v>
      </c>
      <c r="G54" s="90">
        <v>1</v>
      </c>
      <c r="H54" s="47" t="s">
        <v>2</v>
      </c>
      <c r="I54" s="67">
        <v>45</v>
      </c>
      <c r="J54" s="18" t="s">
        <v>231</v>
      </c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25">
      <c r="A55" s="1"/>
      <c r="B55" s="24">
        <v>42035</v>
      </c>
      <c r="C55" s="25" t="s">
        <v>92</v>
      </c>
      <c r="D55" s="25" t="s">
        <v>87</v>
      </c>
      <c r="E55" s="25" t="s">
        <v>8</v>
      </c>
      <c r="F55" s="90">
        <v>1</v>
      </c>
      <c r="G55" s="90">
        <v>0</v>
      </c>
      <c r="H55" s="47" t="s">
        <v>2</v>
      </c>
      <c r="I55" s="67">
        <v>160</v>
      </c>
      <c r="J55" s="18" t="s">
        <v>129</v>
      </c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25">
      <c r="A56" s="1"/>
      <c r="B56" s="24">
        <v>42038</v>
      </c>
      <c r="C56" s="25" t="s">
        <v>140</v>
      </c>
      <c r="D56" s="25" t="s">
        <v>87</v>
      </c>
      <c r="E56" s="25" t="s">
        <v>8</v>
      </c>
      <c r="F56" s="90">
        <v>0</v>
      </c>
      <c r="G56" s="90">
        <v>0</v>
      </c>
      <c r="H56" s="26" t="s">
        <v>44</v>
      </c>
      <c r="I56" s="67">
        <v>63</v>
      </c>
      <c r="J56" s="18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25">
      <c r="A57" s="1"/>
      <c r="B57" s="24">
        <v>42042</v>
      </c>
      <c r="C57" s="25" t="s">
        <v>94</v>
      </c>
      <c r="D57" s="25" t="s">
        <v>87</v>
      </c>
      <c r="E57" s="25" t="s">
        <v>8</v>
      </c>
      <c r="F57" s="90">
        <v>6</v>
      </c>
      <c r="G57" s="90">
        <v>1</v>
      </c>
      <c r="H57" s="47" t="s">
        <v>2</v>
      </c>
      <c r="I57" s="67">
        <v>51</v>
      </c>
      <c r="J57" s="18" t="s">
        <v>254</v>
      </c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25">
      <c r="A58" s="1"/>
      <c r="B58" s="24">
        <v>42049</v>
      </c>
      <c r="C58" s="25" t="s">
        <v>39</v>
      </c>
      <c r="D58" s="25" t="s">
        <v>87</v>
      </c>
      <c r="E58" s="25" t="s">
        <v>9</v>
      </c>
      <c r="F58" s="90">
        <v>1</v>
      </c>
      <c r="G58" s="90">
        <v>0</v>
      </c>
      <c r="H58" s="47" t="s">
        <v>2</v>
      </c>
      <c r="I58" s="67">
        <v>67</v>
      </c>
      <c r="J58" s="18" t="s">
        <v>64</v>
      </c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25">
      <c r="A59" s="1"/>
      <c r="B59" s="24">
        <v>42052</v>
      </c>
      <c r="C59" s="25" t="s">
        <v>93</v>
      </c>
      <c r="D59" s="25" t="s">
        <v>87</v>
      </c>
      <c r="E59" s="25" t="s">
        <v>8</v>
      </c>
      <c r="F59" s="90"/>
      <c r="G59" s="90"/>
      <c r="H59" s="28" t="s">
        <v>45</v>
      </c>
      <c r="I59" s="67"/>
      <c r="J59" s="15" t="s">
        <v>46</v>
      </c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25">
      <c r="A60" s="1"/>
      <c r="B60" s="24">
        <v>42056</v>
      </c>
      <c r="C60" s="25" t="s">
        <v>77</v>
      </c>
      <c r="D60" s="25" t="s">
        <v>87</v>
      </c>
      <c r="E60" s="25" t="s">
        <v>8</v>
      </c>
      <c r="F60" s="90">
        <v>1</v>
      </c>
      <c r="G60" s="90">
        <v>0</v>
      </c>
      <c r="H60" s="47" t="s">
        <v>2</v>
      </c>
      <c r="I60" s="67">
        <v>38</v>
      </c>
      <c r="J60" s="18" t="s">
        <v>169</v>
      </c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25">
      <c r="A61" s="1"/>
      <c r="B61" s="24">
        <v>42059</v>
      </c>
      <c r="C61" s="25" t="s">
        <v>206</v>
      </c>
      <c r="D61" s="25" t="s">
        <v>97</v>
      </c>
      <c r="E61" s="25" t="s">
        <v>8</v>
      </c>
      <c r="F61" s="90">
        <v>4</v>
      </c>
      <c r="G61" s="90">
        <v>0</v>
      </c>
      <c r="H61" s="47" t="s">
        <v>2</v>
      </c>
      <c r="I61" s="67">
        <v>38</v>
      </c>
      <c r="J61" s="18" t="s">
        <v>255</v>
      </c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25">
      <c r="A62" s="1"/>
      <c r="B62" s="24">
        <v>42063</v>
      </c>
      <c r="C62" s="25" t="s">
        <v>101</v>
      </c>
      <c r="D62" s="25" t="s">
        <v>87</v>
      </c>
      <c r="E62" s="25" t="s">
        <v>9</v>
      </c>
      <c r="F62" s="90">
        <v>4</v>
      </c>
      <c r="G62" s="90">
        <v>1</v>
      </c>
      <c r="H62" s="47" t="s">
        <v>2</v>
      </c>
      <c r="I62" s="67">
        <v>85</v>
      </c>
      <c r="J62" s="18" t="s">
        <v>232</v>
      </c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25">
      <c r="A63" s="1"/>
      <c r="B63" s="24">
        <v>42067</v>
      </c>
      <c r="C63" s="25" t="s">
        <v>99</v>
      </c>
      <c r="D63" s="25" t="s">
        <v>87</v>
      </c>
      <c r="E63" s="25" t="s">
        <v>9</v>
      </c>
      <c r="F63" s="90">
        <v>4</v>
      </c>
      <c r="G63" s="90">
        <v>0</v>
      </c>
      <c r="H63" s="47" t="s">
        <v>2</v>
      </c>
      <c r="I63" s="67">
        <v>27</v>
      </c>
      <c r="J63" s="18" t="s">
        <v>233</v>
      </c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25">
      <c r="A64" s="1"/>
      <c r="B64" s="24">
        <v>42070</v>
      </c>
      <c r="C64" s="25" t="s">
        <v>127</v>
      </c>
      <c r="D64" s="25" t="s">
        <v>87</v>
      </c>
      <c r="E64" s="25" t="s">
        <v>9</v>
      </c>
      <c r="F64" s="90">
        <v>0</v>
      </c>
      <c r="G64" s="90">
        <v>0</v>
      </c>
      <c r="H64" s="26" t="s">
        <v>44</v>
      </c>
      <c r="I64" s="67">
        <v>91</v>
      </c>
      <c r="J64" s="18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25">
      <c r="A65" s="1"/>
      <c r="B65" s="24">
        <v>42073</v>
      </c>
      <c r="C65" s="25" t="s">
        <v>89</v>
      </c>
      <c r="D65" s="25" t="s">
        <v>87</v>
      </c>
      <c r="E65" s="25" t="s">
        <v>8</v>
      </c>
      <c r="F65" s="90">
        <v>0</v>
      </c>
      <c r="G65" s="90">
        <v>1</v>
      </c>
      <c r="H65" s="27" t="s">
        <v>4</v>
      </c>
      <c r="I65" s="67">
        <v>31</v>
      </c>
      <c r="J65" s="18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25">
      <c r="A66" s="1"/>
      <c r="B66" s="24">
        <v>42077</v>
      </c>
      <c r="C66" s="25" t="s">
        <v>88</v>
      </c>
      <c r="D66" s="25" t="s">
        <v>87</v>
      </c>
      <c r="E66" s="25" t="s">
        <v>9</v>
      </c>
      <c r="F66" s="90">
        <v>3</v>
      </c>
      <c r="G66" s="90">
        <v>0</v>
      </c>
      <c r="H66" s="47" t="s">
        <v>2</v>
      </c>
      <c r="I66" s="67">
        <v>76</v>
      </c>
      <c r="J66" s="18" t="s">
        <v>234</v>
      </c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25">
      <c r="A67" s="1"/>
      <c r="B67" s="24">
        <v>42084</v>
      </c>
      <c r="C67" s="25" t="s">
        <v>90</v>
      </c>
      <c r="D67" s="25" t="s">
        <v>87</v>
      </c>
      <c r="E67" s="25" t="s">
        <v>9</v>
      </c>
      <c r="F67" s="90">
        <v>3</v>
      </c>
      <c r="G67" s="90">
        <v>1</v>
      </c>
      <c r="H67" s="47" t="s">
        <v>2</v>
      </c>
      <c r="I67" s="67">
        <v>15</v>
      </c>
      <c r="J67" s="18" t="s">
        <v>235</v>
      </c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25">
      <c r="A68" s="1"/>
      <c r="B68" s="24">
        <v>42088</v>
      </c>
      <c r="C68" s="25" t="s">
        <v>77</v>
      </c>
      <c r="D68" s="25" t="s">
        <v>87</v>
      </c>
      <c r="E68" s="25" t="s">
        <v>9</v>
      </c>
      <c r="F68" s="90">
        <v>0</v>
      </c>
      <c r="G68" s="90">
        <v>3</v>
      </c>
      <c r="H68" s="27" t="s">
        <v>4</v>
      </c>
      <c r="I68" s="67">
        <v>48</v>
      </c>
      <c r="J68" s="18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25">
      <c r="A69" s="1"/>
      <c r="B69" s="24">
        <v>42091</v>
      </c>
      <c r="C69" s="25" t="s">
        <v>204</v>
      </c>
      <c r="D69" s="25" t="s">
        <v>87</v>
      </c>
      <c r="E69" s="25" t="s">
        <v>8</v>
      </c>
      <c r="F69" s="90">
        <v>2</v>
      </c>
      <c r="G69" s="90">
        <v>0</v>
      </c>
      <c r="H69" s="47" t="s">
        <v>2</v>
      </c>
      <c r="I69" s="67">
        <v>46</v>
      </c>
      <c r="J69" s="18" t="s">
        <v>236</v>
      </c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25">
      <c r="A70" s="1"/>
      <c r="B70" s="24">
        <v>42098</v>
      </c>
      <c r="C70" s="25" t="s">
        <v>140</v>
      </c>
      <c r="D70" s="25" t="s">
        <v>87</v>
      </c>
      <c r="E70" s="25" t="s">
        <v>9</v>
      </c>
      <c r="F70" s="90">
        <v>0</v>
      </c>
      <c r="G70" s="90">
        <v>4</v>
      </c>
      <c r="H70" s="27" t="s">
        <v>4</v>
      </c>
      <c r="I70" s="67">
        <v>107</v>
      </c>
      <c r="J70" s="18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25">
      <c r="A71" s="1"/>
      <c r="B71" s="24">
        <v>42102</v>
      </c>
      <c r="C71" s="25" t="s">
        <v>207</v>
      </c>
      <c r="D71" s="25" t="s">
        <v>98</v>
      </c>
      <c r="E71" s="25" t="s">
        <v>9</v>
      </c>
      <c r="F71" s="90">
        <v>4</v>
      </c>
      <c r="G71" s="90">
        <v>2</v>
      </c>
      <c r="H71" s="47" t="s">
        <v>2</v>
      </c>
      <c r="I71" s="67">
        <v>34</v>
      </c>
      <c r="J71" s="18" t="s">
        <v>256</v>
      </c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25">
      <c r="A72" s="1"/>
      <c r="B72" s="24"/>
      <c r="C72" s="25"/>
      <c r="D72" s="25"/>
      <c r="E72" s="25"/>
      <c r="F72" s="90"/>
      <c r="G72" s="90"/>
      <c r="H72" s="1"/>
      <c r="I72" s="67"/>
      <c r="J72" s="15" t="s">
        <v>257</v>
      </c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25">
      <c r="A73" s="1"/>
      <c r="B73" s="24">
        <v>42105</v>
      </c>
      <c r="C73" s="25" t="s">
        <v>91</v>
      </c>
      <c r="D73" s="25" t="s">
        <v>87</v>
      </c>
      <c r="E73" s="25" t="s">
        <v>9</v>
      </c>
      <c r="F73" s="90">
        <v>1</v>
      </c>
      <c r="G73" s="90">
        <v>0</v>
      </c>
      <c r="H73" s="47" t="s">
        <v>2</v>
      </c>
      <c r="I73" s="67">
        <v>45</v>
      </c>
      <c r="J73" s="18" t="s">
        <v>130</v>
      </c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25">
      <c r="A74" s="1"/>
      <c r="B74" s="24">
        <v>42110</v>
      </c>
      <c r="C74" s="25" t="s">
        <v>208</v>
      </c>
      <c r="D74" s="25" t="s">
        <v>97</v>
      </c>
      <c r="E74" s="25" t="s">
        <v>8</v>
      </c>
      <c r="F74" s="90">
        <v>5</v>
      </c>
      <c r="G74" s="90">
        <v>0</v>
      </c>
      <c r="H74" s="47" t="s">
        <v>2</v>
      </c>
      <c r="I74" s="67">
        <v>63</v>
      </c>
      <c r="J74" s="18" t="s">
        <v>237</v>
      </c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25">
      <c r="A75" s="1"/>
      <c r="B75" s="24">
        <v>42112</v>
      </c>
      <c r="C75" s="25" t="s">
        <v>94</v>
      </c>
      <c r="D75" s="25" t="s">
        <v>87</v>
      </c>
      <c r="E75" s="25" t="s">
        <v>9</v>
      </c>
      <c r="F75" s="90">
        <v>4</v>
      </c>
      <c r="G75" s="90">
        <v>1</v>
      </c>
      <c r="H75" s="47" t="s">
        <v>2</v>
      </c>
      <c r="I75" s="67">
        <v>45</v>
      </c>
      <c r="J75" s="18" t="s">
        <v>238</v>
      </c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25">
      <c r="A76" s="1"/>
      <c r="B76" s="24">
        <v>42115</v>
      </c>
      <c r="C76" s="25" t="s">
        <v>93</v>
      </c>
      <c r="D76" s="25" t="s">
        <v>87</v>
      </c>
      <c r="E76" s="25" t="s">
        <v>8</v>
      </c>
      <c r="F76" s="90">
        <v>2</v>
      </c>
      <c r="G76" s="90">
        <v>0</v>
      </c>
      <c r="H76" s="47" t="s">
        <v>2</v>
      </c>
      <c r="I76" s="67">
        <v>45</v>
      </c>
      <c r="J76" s="18" t="s">
        <v>239</v>
      </c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25">
      <c r="A77" s="1"/>
      <c r="B77" s="24">
        <v>42122</v>
      </c>
      <c r="C77" s="25" t="s">
        <v>209</v>
      </c>
      <c r="D77" s="25" t="s">
        <v>98</v>
      </c>
      <c r="E77" s="25" t="s">
        <v>8</v>
      </c>
      <c r="F77" s="90">
        <v>0</v>
      </c>
      <c r="G77" s="90">
        <v>2</v>
      </c>
      <c r="H77" s="27" t="s">
        <v>4</v>
      </c>
      <c r="I77" s="67">
        <v>130</v>
      </c>
      <c r="J77" s="18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25">
      <c r="A78" s="1"/>
      <c r="B78" s="24">
        <v>42126</v>
      </c>
      <c r="C78" s="25" t="s">
        <v>210</v>
      </c>
      <c r="D78" s="25" t="s">
        <v>97</v>
      </c>
      <c r="E78" s="25" t="s">
        <v>213</v>
      </c>
      <c r="F78" s="90">
        <v>4</v>
      </c>
      <c r="G78" s="90">
        <v>2</v>
      </c>
      <c r="H78" s="47" t="s">
        <v>2</v>
      </c>
      <c r="I78" s="67">
        <v>360</v>
      </c>
      <c r="J78" s="18" t="s">
        <v>240</v>
      </c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25">
      <c r="A79" s="1"/>
      <c r="B79" s="24"/>
      <c r="C79" s="25"/>
      <c r="D79" s="25"/>
      <c r="E79" s="25"/>
      <c r="F79" s="90"/>
      <c r="G79" s="90"/>
      <c r="H79" s="1"/>
      <c r="I79" s="67"/>
      <c r="J79" s="15" t="s">
        <v>241</v>
      </c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25">
      <c r="A80" s="1"/>
      <c r="B80" s="24">
        <v>42137</v>
      </c>
      <c r="C80" s="25" t="s">
        <v>211</v>
      </c>
      <c r="D80" s="25" t="s">
        <v>40</v>
      </c>
      <c r="E80" s="25" t="s">
        <v>213</v>
      </c>
      <c r="F80" s="90">
        <v>3</v>
      </c>
      <c r="G80" s="90">
        <v>0</v>
      </c>
      <c r="H80" s="47" t="s">
        <v>2</v>
      </c>
      <c r="I80" s="67"/>
      <c r="J80" s="18" t="s">
        <v>242</v>
      </c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25">
      <c r="A81" s="1"/>
      <c r="B81" s="1"/>
      <c r="C81" s="15" t="s">
        <v>258</v>
      </c>
      <c r="D81" s="1"/>
      <c r="E81" s="1"/>
      <c r="F81" s="91"/>
      <c r="G81" s="91"/>
      <c r="H81" s="1"/>
      <c r="I81" s="67"/>
      <c r="J81" s="15" t="s">
        <v>243</v>
      </c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25">
      <c r="A82" s="1"/>
      <c r="B82" s="1"/>
      <c r="C82" s="1"/>
      <c r="D82" s="1"/>
      <c r="E82" s="1"/>
      <c r="F82" s="91"/>
      <c r="G82" s="91"/>
      <c r="H82" s="1"/>
      <c r="I82" s="1"/>
      <c r="J82" s="17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25">
      <c r="A83" s="1"/>
      <c r="B83" s="1"/>
      <c r="C83" s="1"/>
      <c r="D83" s="1"/>
      <c r="E83" s="1"/>
      <c r="F83" s="91"/>
      <c r="G83" s="91"/>
      <c r="H83" s="1"/>
      <c r="I83" s="1"/>
      <c r="J83" s="17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25">
      <c r="A84" s="1"/>
      <c r="B84" s="1"/>
      <c r="C84" s="1"/>
      <c r="D84" s="1"/>
      <c r="E84" s="1"/>
      <c r="F84" s="91"/>
      <c r="G84" s="91"/>
      <c r="H84" s="1"/>
      <c r="I84" s="1"/>
      <c r="J84" s="17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25">
      <c r="A85" s="1"/>
      <c r="B85" s="1"/>
      <c r="C85" s="1"/>
      <c r="D85" s="1"/>
      <c r="E85" s="1"/>
      <c r="F85" s="91"/>
      <c r="G85" s="91"/>
      <c r="H85" s="1"/>
      <c r="I85" s="1"/>
      <c r="J85" s="17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25">
      <c r="A86" s="1"/>
      <c r="B86" s="1"/>
      <c r="C86" s="1"/>
      <c r="D86" s="1"/>
      <c r="E86" s="1"/>
      <c r="F86" s="91"/>
      <c r="G86" s="91"/>
      <c r="H86" s="1"/>
      <c r="I86" s="1"/>
      <c r="J86" s="17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25">
      <c r="A87" s="1"/>
      <c r="B87" s="1"/>
      <c r="C87" s="1"/>
      <c r="D87" s="1"/>
      <c r="E87" s="1"/>
      <c r="F87" s="91"/>
      <c r="G87" s="91"/>
      <c r="H87" s="1"/>
      <c r="I87" s="1"/>
      <c r="J87" s="17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25">
      <c r="A88" s="1"/>
      <c r="B88" s="1"/>
      <c r="C88" s="1"/>
      <c r="D88" s="1"/>
      <c r="E88" s="1"/>
      <c r="F88" s="91"/>
      <c r="G88" s="91"/>
      <c r="H88" s="1"/>
      <c r="I88" s="1"/>
      <c r="J88" s="17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25">
      <c r="A89" s="1"/>
      <c r="B89" s="1"/>
      <c r="C89" s="1"/>
      <c r="D89" s="1"/>
      <c r="E89" s="1"/>
      <c r="F89" s="91"/>
      <c r="G89" s="91"/>
      <c r="H89" s="1"/>
      <c r="I89" s="1"/>
      <c r="J89" s="17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25">
      <c r="A90" s="1"/>
      <c r="B90" s="1"/>
      <c r="C90" s="1"/>
      <c r="D90" s="1"/>
      <c r="E90" s="1"/>
      <c r="F90" s="91"/>
      <c r="G90" s="91"/>
      <c r="H90" s="1"/>
      <c r="I90" s="1"/>
      <c r="J90" s="17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25">
      <c r="A91" s="1"/>
      <c r="B91" s="1"/>
      <c r="C91" s="1"/>
      <c r="D91" s="1"/>
      <c r="E91" s="1"/>
      <c r="F91" s="91"/>
      <c r="G91" s="91"/>
      <c r="H91" s="1"/>
      <c r="I91" s="1"/>
      <c r="J91" s="17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25">
      <c r="A92" s="1"/>
      <c r="B92" s="1"/>
      <c r="C92" s="1"/>
      <c r="D92" s="1"/>
      <c r="E92" s="1"/>
      <c r="F92" s="91"/>
      <c r="G92" s="91"/>
      <c r="H92" s="1"/>
      <c r="I92" s="1"/>
      <c r="J92" s="17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25">
      <c r="A93" s="1"/>
      <c r="B93" s="1"/>
      <c r="C93" s="1"/>
      <c r="D93" s="1"/>
      <c r="E93" s="1"/>
      <c r="F93" s="91"/>
      <c r="G93" s="91"/>
      <c r="H93" s="1"/>
      <c r="I93" s="1"/>
      <c r="J93" s="17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25">
      <c r="A94" s="1"/>
      <c r="B94" s="1"/>
      <c r="C94" s="1"/>
      <c r="D94" s="1"/>
      <c r="E94" s="1"/>
      <c r="F94" s="91"/>
      <c r="G94" s="91"/>
      <c r="H94" s="1"/>
      <c r="I94" s="1"/>
      <c r="J94" s="17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25">
      <c r="A95" s="1"/>
      <c r="B95" s="1"/>
      <c r="C95" s="1"/>
      <c r="D95" s="1"/>
      <c r="E95" s="1"/>
      <c r="F95" s="91"/>
      <c r="G95" s="91"/>
      <c r="H95" s="1"/>
      <c r="I95" s="1"/>
      <c r="J95" s="17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25">
      <c r="A96" s="1"/>
      <c r="B96" s="1"/>
      <c r="C96" s="1"/>
      <c r="D96" s="1"/>
      <c r="E96" s="1"/>
      <c r="F96" s="91"/>
      <c r="G96" s="91"/>
      <c r="H96" s="1"/>
      <c r="I96" s="1"/>
      <c r="J96" s="17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25">
      <c r="A97" s="1"/>
      <c r="B97" s="1"/>
      <c r="C97" s="1"/>
      <c r="D97" s="1"/>
      <c r="E97" s="1"/>
      <c r="F97" s="91"/>
      <c r="G97" s="91"/>
      <c r="H97" s="1"/>
      <c r="I97" s="1"/>
      <c r="J97" s="17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25">
      <c r="A98" s="1"/>
      <c r="B98" s="1"/>
      <c r="C98" s="1"/>
      <c r="D98" s="1"/>
      <c r="E98" s="1"/>
      <c r="F98" s="91"/>
      <c r="G98" s="91"/>
      <c r="H98" s="1"/>
      <c r="I98" s="1"/>
      <c r="J98" s="17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25">
      <c r="A99" s="1"/>
      <c r="B99" s="1"/>
      <c r="C99" s="1"/>
      <c r="D99" s="1"/>
      <c r="E99" s="1"/>
      <c r="F99" s="91"/>
      <c r="G99" s="91"/>
      <c r="H99" s="1"/>
      <c r="I99" s="1"/>
      <c r="J99" s="17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25">
      <c r="A100" s="1"/>
      <c r="B100" s="1"/>
      <c r="C100" s="1"/>
      <c r="D100" s="1"/>
      <c r="E100" s="1"/>
      <c r="F100" s="91"/>
      <c r="G100" s="91"/>
      <c r="H100" s="1"/>
      <c r="I100" s="1"/>
      <c r="J100" s="17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25">
      <c r="A101" s="1"/>
      <c r="B101" s="1"/>
      <c r="C101" s="1"/>
      <c r="D101" s="1"/>
      <c r="E101" s="1"/>
      <c r="F101" s="91"/>
      <c r="G101" s="91"/>
      <c r="H101" s="1"/>
      <c r="I101" s="1"/>
      <c r="J101" s="17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25">
      <c r="A102" s="1"/>
      <c r="B102" s="1"/>
      <c r="C102" s="1"/>
      <c r="D102" s="1"/>
      <c r="E102" s="1"/>
      <c r="F102" s="91"/>
      <c r="G102" s="91"/>
      <c r="H102" s="1"/>
      <c r="I102" s="1"/>
      <c r="J102" s="17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25">
      <c r="A103" s="1"/>
      <c r="B103" s="1"/>
      <c r="C103" s="1"/>
      <c r="D103" s="1"/>
      <c r="E103" s="1"/>
      <c r="F103" s="91"/>
      <c r="G103" s="91"/>
      <c r="H103" s="1"/>
      <c r="I103" s="1"/>
      <c r="J103" s="17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25">
      <c r="A104" s="1"/>
      <c r="B104" s="1"/>
      <c r="C104" s="1"/>
      <c r="D104" s="1"/>
      <c r="E104" s="1"/>
      <c r="F104" s="91"/>
      <c r="G104" s="91"/>
      <c r="H104" s="1"/>
      <c r="I104" s="1"/>
      <c r="J104" s="17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25">
      <c r="A105" s="1"/>
      <c r="B105" s="1"/>
      <c r="C105" s="1"/>
      <c r="D105" s="1"/>
      <c r="E105" s="1"/>
      <c r="F105" s="91"/>
      <c r="G105" s="91"/>
      <c r="H105" s="1"/>
      <c r="I105" s="1"/>
      <c r="J105" s="17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25">
      <c r="A106" s="1"/>
      <c r="B106" s="1"/>
      <c r="C106" s="1"/>
      <c r="D106" s="1"/>
      <c r="E106" s="1"/>
      <c r="F106" s="91"/>
      <c r="G106" s="91"/>
      <c r="H106" s="1"/>
      <c r="I106" s="1"/>
      <c r="J106" s="17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25">
      <c r="A107" s="1"/>
      <c r="B107" s="1"/>
      <c r="C107" s="1"/>
      <c r="D107" s="1"/>
      <c r="E107" s="1"/>
      <c r="F107" s="91"/>
      <c r="G107" s="91"/>
      <c r="H107" s="1"/>
      <c r="I107" s="1"/>
      <c r="J107" s="17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25">
      <c r="A108" s="1"/>
      <c r="B108" s="1"/>
      <c r="C108" s="1"/>
      <c r="D108" s="1"/>
      <c r="E108" s="1"/>
      <c r="F108" s="91"/>
      <c r="G108" s="91"/>
      <c r="H108" s="1"/>
      <c r="I108" s="1"/>
      <c r="J108" s="17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25">
      <c r="A109" s="1"/>
      <c r="B109" s="1"/>
      <c r="C109" s="1"/>
      <c r="D109" s="1"/>
      <c r="E109" s="1"/>
      <c r="F109" s="91"/>
      <c r="G109" s="91"/>
      <c r="H109" s="1"/>
      <c r="I109" s="1"/>
      <c r="J109" s="17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25">
      <c r="A110" s="1"/>
      <c r="B110" s="1"/>
      <c r="C110" s="1"/>
      <c r="D110" s="1"/>
      <c r="E110" s="1"/>
      <c r="F110" s="91"/>
      <c r="G110" s="91"/>
      <c r="H110" s="1"/>
      <c r="I110" s="1"/>
      <c r="J110" s="17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25">
      <c r="A111" s="1"/>
      <c r="B111" s="1"/>
      <c r="C111" s="1"/>
      <c r="D111" s="1"/>
      <c r="E111" s="1"/>
      <c r="F111" s="91"/>
      <c r="G111" s="91"/>
      <c r="H111" s="1"/>
      <c r="I111" s="1"/>
      <c r="J111" s="17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25">
      <c r="A112" s="1"/>
      <c r="B112" s="1"/>
      <c r="C112" s="1"/>
      <c r="D112" s="1"/>
      <c r="E112" s="1"/>
      <c r="F112" s="91"/>
      <c r="G112" s="91"/>
      <c r="H112" s="1"/>
      <c r="I112" s="1"/>
      <c r="J112" s="17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25">
      <c r="A113" s="1"/>
      <c r="B113" s="1"/>
      <c r="C113" s="1"/>
      <c r="D113" s="1"/>
      <c r="E113" s="1"/>
      <c r="F113" s="91"/>
      <c r="G113" s="91"/>
      <c r="H113" s="1"/>
      <c r="I113" s="1"/>
      <c r="J113" s="17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25">
      <c r="A114" s="1"/>
      <c r="B114" s="1"/>
      <c r="C114" s="1"/>
      <c r="D114" s="1"/>
      <c r="E114" s="1"/>
      <c r="F114" s="91"/>
      <c r="G114" s="91"/>
      <c r="H114" s="1"/>
      <c r="I114" s="1"/>
      <c r="J114" s="17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25">
      <c r="A115" s="1"/>
      <c r="B115" s="1"/>
      <c r="C115" s="1"/>
      <c r="D115" s="1"/>
      <c r="E115" s="1"/>
      <c r="F115" s="91"/>
      <c r="G115" s="91"/>
      <c r="H115" s="1"/>
      <c r="I115" s="1"/>
      <c r="J115" s="17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25">
      <c r="A116" s="1"/>
      <c r="B116" s="1"/>
      <c r="C116" s="1"/>
      <c r="D116" s="1"/>
      <c r="E116" s="1"/>
      <c r="F116" s="91"/>
      <c r="G116" s="91"/>
      <c r="H116" s="1"/>
      <c r="I116" s="1"/>
      <c r="J116" s="17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25">
      <c r="A117" s="1"/>
      <c r="B117" s="1"/>
      <c r="C117" s="1"/>
      <c r="D117" s="1"/>
      <c r="E117" s="1"/>
      <c r="F117" s="91"/>
      <c r="G117" s="91"/>
      <c r="H117" s="1"/>
      <c r="I117" s="1"/>
      <c r="J117" s="17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25">
      <c r="A118" s="1"/>
      <c r="B118" s="1"/>
      <c r="C118" s="1"/>
      <c r="D118" s="1"/>
      <c r="E118" s="1"/>
      <c r="F118" s="91"/>
      <c r="G118" s="91"/>
      <c r="H118" s="1"/>
      <c r="I118" s="1"/>
      <c r="J118" s="17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25">
      <c r="A119" s="1"/>
      <c r="B119" s="1"/>
      <c r="C119" s="1"/>
      <c r="D119" s="1"/>
      <c r="E119" s="1"/>
      <c r="F119" s="91"/>
      <c r="G119" s="91"/>
      <c r="H119" s="1"/>
      <c r="I119" s="1"/>
      <c r="J119" s="17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25">
      <c r="A120" s="1"/>
      <c r="B120" s="1"/>
      <c r="C120" s="1"/>
      <c r="D120" s="1"/>
      <c r="E120" s="1"/>
      <c r="F120" s="91"/>
      <c r="G120" s="91"/>
      <c r="H120" s="1"/>
      <c r="I120" s="1"/>
      <c r="J120" s="17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25">
      <c r="A121" s="1"/>
      <c r="B121" s="1"/>
      <c r="C121" s="1"/>
      <c r="D121" s="1"/>
      <c r="E121" s="1"/>
      <c r="F121" s="91"/>
      <c r="G121" s="91"/>
      <c r="H121" s="1"/>
      <c r="I121" s="1"/>
      <c r="J121" s="17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25">
      <c r="A122" s="1"/>
      <c r="B122" s="1"/>
      <c r="C122" s="1"/>
      <c r="D122" s="1"/>
      <c r="E122" s="1"/>
      <c r="F122" s="91"/>
      <c r="G122" s="91"/>
      <c r="H122" s="1"/>
      <c r="I122" s="1"/>
      <c r="J122" s="17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25">
      <c r="A123" s="1"/>
      <c r="B123" s="1"/>
      <c r="C123" s="1"/>
      <c r="D123" s="1"/>
      <c r="E123" s="1"/>
      <c r="F123" s="91"/>
      <c r="G123" s="91"/>
      <c r="H123" s="1"/>
      <c r="I123" s="1"/>
      <c r="J123" s="17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25">
      <c r="A124" s="1"/>
      <c r="B124" s="1"/>
      <c r="C124" s="1"/>
      <c r="D124" s="1"/>
      <c r="E124" s="1"/>
      <c r="F124" s="91"/>
      <c r="G124" s="91"/>
      <c r="H124" s="1"/>
      <c r="I124" s="1"/>
      <c r="J124" s="17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25">
      <c r="A125" s="1"/>
      <c r="B125" s="1"/>
      <c r="C125" s="1"/>
      <c r="D125" s="1"/>
      <c r="E125" s="1"/>
      <c r="F125" s="91"/>
      <c r="G125" s="91"/>
      <c r="H125" s="1"/>
      <c r="I125" s="1"/>
      <c r="J125" s="17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25">
      <c r="A126" s="1"/>
      <c r="B126" s="1"/>
      <c r="C126" s="1"/>
      <c r="D126" s="1"/>
      <c r="E126" s="1"/>
      <c r="F126" s="91"/>
      <c r="G126" s="91"/>
      <c r="H126" s="1"/>
      <c r="I126" s="1"/>
      <c r="J126" s="17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25">
      <c r="A127" s="1"/>
      <c r="B127" s="1"/>
      <c r="C127" s="1"/>
      <c r="D127" s="1"/>
      <c r="E127" s="1"/>
      <c r="F127" s="91"/>
      <c r="G127" s="91"/>
      <c r="H127" s="1"/>
      <c r="I127" s="1"/>
      <c r="J127" s="17"/>
      <c r="K127" s="1"/>
      <c r="L127" s="1"/>
      <c r="M127" s="1"/>
      <c r="N127" s="1"/>
      <c r="O127" s="1"/>
      <c r="P127" s="1"/>
      <c r="Q127" s="1"/>
    </row>
    <row r="128" spans="1:22" x14ac:dyDescent="0.25">
      <c r="A128" s="1"/>
      <c r="B128" s="1"/>
      <c r="C128" s="1"/>
      <c r="D128" s="1"/>
      <c r="E128" s="1"/>
      <c r="F128" s="91"/>
      <c r="G128" s="91"/>
      <c r="H128" s="1"/>
      <c r="I128" s="1"/>
      <c r="J128" s="17"/>
      <c r="K128" s="1"/>
      <c r="L128" s="1"/>
      <c r="M128" s="1"/>
      <c r="N128" s="1"/>
      <c r="O128" s="1"/>
      <c r="P128" s="1"/>
      <c r="Q128" s="1"/>
    </row>
    <row r="129" spans="1:17" x14ac:dyDescent="0.25">
      <c r="A129" s="1"/>
      <c r="B129" s="1"/>
      <c r="C129" s="1"/>
      <c r="D129" s="1"/>
      <c r="E129" s="1"/>
      <c r="F129" s="91"/>
      <c r="G129" s="91"/>
      <c r="H129" s="1"/>
      <c r="I129" s="1"/>
      <c r="J129" s="17"/>
      <c r="K129" s="1"/>
      <c r="L129" s="1"/>
      <c r="M129" s="1"/>
      <c r="N129" s="1"/>
      <c r="O129" s="1"/>
      <c r="P129" s="1"/>
      <c r="Q129" s="1"/>
    </row>
    <row r="130" spans="1:17" x14ac:dyDescent="0.25">
      <c r="A130" s="1"/>
      <c r="B130" s="1"/>
      <c r="C130" s="1"/>
      <c r="D130" s="1"/>
      <c r="E130" s="1"/>
      <c r="F130" s="91"/>
      <c r="G130" s="91"/>
      <c r="H130" s="1"/>
      <c r="I130" s="1"/>
      <c r="J130" s="17"/>
      <c r="K130" s="1"/>
      <c r="L130" s="1"/>
      <c r="M130" s="1"/>
      <c r="N130" s="1"/>
      <c r="O130" s="1"/>
      <c r="P130" s="1"/>
      <c r="Q130" s="1"/>
    </row>
    <row r="131" spans="1:17" x14ac:dyDescent="0.25">
      <c r="A131" s="1"/>
      <c r="B131" s="1"/>
      <c r="C131" s="1"/>
      <c r="D131" s="1"/>
      <c r="E131" s="1"/>
      <c r="F131" s="91"/>
      <c r="G131" s="91"/>
      <c r="H131" s="1"/>
      <c r="I131" s="1"/>
      <c r="J131" s="17"/>
      <c r="K131" s="1"/>
      <c r="L131" s="1"/>
      <c r="M131" s="1"/>
      <c r="N131" s="1"/>
      <c r="O131" s="1"/>
      <c r="P131" s="1"/>
      <c r="Q131" s="1"/>
    </row>
    <row r="132" spans="1:17" x14ac:dyDescent="0.25">
      <c r="A132" s="1"/>
      <c r="B132" s="1"/>
      <c r="C132" s="1"/>
      <c r="D132" s="1"/>
      <c r="E132" s="1"/>
      <c r="F132" s="91"/>
      <c r="G132" s="91"/>
      <c r="H132" s="1"/>
      <c r="I132" s="1"/>
      <c r="J132" s="17"/>
      <c r="K132" s="1"/>
      <c r="L132" s="1"/>
      <c r="M132" s="1"/>
      <c r="N132" s="1"/>
      <c r="O132" s="1"/>
      <c r="P132" s="1"/>
      <c r="Q132" s="1"/>
    </row>
    <row r="133" spans="1:17" x14ac:dyDescent="0.25">
      <c r="A133" s="1"/>
      <c r="B133" s="1"/>
      <c r="C133" s="1"/>
      <c r="D133" s="1"/>
      <c r="E133" s="1"/>
      <c r="F133" s="91"/>
      <c r="G133" s="91"/>
      <c r="H133" s="1"/>
      <c r="I133" s="1"/>
      <c r="J133" s="17"/>
      <c r="K133" s="1"/>
      <c r="L133" s="1"/>
      <c r="M133" s="1"/>
      <c r="N133" s="1"/>
      <c r="O133" s="1"/>
      <c r="P133" s="1"/>
      <c r="Q133" s="1"/>
    </row>
    <row r="134" spans="1:17" x14ac:dyDescent="0.25">
      <c r="A134" s="1"/>
      <c r="B134" s="1"/>
      <c r="C134" s="1"/>
      <c r="D134" s="1"/>
      <c r="E134" s="1"/>
      <c r="F134" s="91"/>
      <c r="G134" s="91"/>
      <c r="H134" s="1"/>
      <c r="I134" s="1"/>
      <c r="J134" s="17"/>
      <c r="K134" s="1"/>
      <c r="L134" s="1"/>
      <c r="M134" s="1"/>
      <c r="N134" s="1"/>
      <c r="O134" s="1"/>
      <c r="P134" s="1"/>
      <c r="Q134" s="1"/>
    </row>
    <row r="135" spans="1:17" x14ac:dyDescent="0.25">
      <c r="A135" s="1"/>
      <c r="B135" s="1"/>
      <c r="C135" s="1"/>
      <c r="D135" s="1"/>
      <c r="E135" s="1"/>
      <c r="F135" s="91"/>
      <c r="G135" s="91"/>
      <c r="H135" s="1"/>
      <c r="I135" s="1"/>
      <c r="J135" s="17"/>
      <c r="K135" s="1"/>
      <c r="L135" s="1"/>
      <c r="M135" s="1"/>
      <c r="N135" s="1"/>
      <c r="O135" s="1"/>
      <c r="P135" s="1"/>
      <c r="Q135" s="1"/>
    </row>
    <row r="136" spans="1:17" x14ac:dyDescent="0.25">
      <c r="A136" s="1"/>
      <c r="B136" s="1"/>
      <c r="C136" s="1"/>
      <c r="D136" s="1"/>
      <c r="E136" s="1"/>
      <c r="F136" s="91"/>
      <c r="G136" s="91"/>
      <c r="H136" s="1"/>
      <c r="I136" s="1"/>
      <c r="J136" s="17"/>
      <c r="K136" s="1"/>
      <c r="L136" s="1"/>
      <c r="M136" s="1"/>
      <c r="N136" s="1"/>
      <c r="O136" s="1"/>
      <c r="P136" s="1"/>
      <c r="Q136" s="1"/>
    </row>
    <row r="137" spans="1:17" x14ac:dyDescent="0.25">
      <c r="A137" s="1"/>
      <c r="B137" s="1"/>
      <c r="C137" s="1"/>
      <c r="D137" s="1"/>
      <c r="E137" s="1"/>
      <c r="F137" s="91"/>
      <c r="G137" s="91"/>
      <c r="H137" s="1"/>
      <c r="I137" s="1"/>
      <c r="J137" s="17"/>
      <c r="K137" s="1"/>
      <c r="L137" s="1"/>
      <c r="M137" s="1"/>
      <c r="N137" s="1"/>
      <c r="O137" s="1"/>
      <c r="P137" s="1"/>
      <c r="Q137" s="1"/>
    </row>
    <row r="138" spans="1:17" x14ac:dyDescent="0.25">
      <c r="A138" s="1"/>
      <c r="B138" s="1"/>
      <c r="C138" s="1"/>
      <c r="D138" s="1"/>
      <c r="E138" s="1"/>
      <c r="F138" s="91"/>
      <c r="G138" s="91"/>
      <c r="H138" s="1"/>
      <c r="I138" s="1"/>
      <c r="J138" s="17"/>
      <c r="K138" s="1"/>
      <c r="L138" s="1"/>
      <c r="M138" s="1"/>
      <c r="N138" s="1"/>
      <c r="O138" s="1"/>
      <c r="P138" s="1"/>
      <c r="Q138" s="1"/>
    </row>
    <row r="139" spans="1:17" x14ac:dyDescent="0.25">
      <c r="A139" s="1"/>
      <c r="B139" s="1"/>
      <c r="C139" s="1"/>
      <c r="D139" s="1"/>
      <c r="E139" s="1"/>
      <c r="F139" s="91"/>
      <c r="G139" s="91"/>
      <c r="H139" s="1"/>
      <c r="I139" s="1"/>
      <c r="J139" s="17"/>
      <c r="K139" s="1"/>
      <c r="L139" s="1"/>
      <c r="M139" s="1"/>
      <c r="N139" s="1"/>
      <c r="O139" s="1"/>
      <c r="P139" s="1"/>
      <c r="Q139" s="1"/>
    </row>
    <row r="140" spans="1:17" x14ac:dyDescent="0.25">
      <c r="A140" s="1"/>
      <c r="B140" s="1"/>
      <c r="C140" s="1"/>
      <c r="D140" s="1"/>
      <c r="E140" s="1"/>
      <c r="F140" s="91"/>
      <c r="G140" s="91"/>
      <c r="H140" s="1"/>
      <c r="I140" s="1"/>
      <c r="J140" s="17"/>
      <c r="K140" s="1"/>
      <c r="L140" s="1"/>
      <c r="M140" s="1"/>
      <c r="N140" s="1"/>
      <c r="O140" s="1"/>
      <c r="P140" s="1"/>
      <c r="Q140" s="1"/>
    </row>
    <row r="141" spans="1:17" x14ac:dyDescent="0.25">
      <c r="A141" s="1"/>
      <c r="B141" s="1"/>
      <c r="C141" s="1"/>
      <c r="D141" s="1"/>
      <c r="E141" s="1"/>
      <c r="F141" s="91"/>
      <c r="G141" s="91"/>
      <c r="H141" s="1"/>
      <c r="I141" s="1"/>
      <c r="J141" s="17"/>
      <c r="K141" s="1"/>
      <c r="L141" s="1"/>
      <c r="M141" s="1"/>
      <c r="N141" s="1"/>
      <c r="O141" s="1"/>
      <c r="P141" s="1"/>
      <c r="Q141" s="1"/>
    </row>
    <row r="142" spans="1:17" x14ac:dyDescent="0.25">
      <c r="A142" s="1"/>
      <c r="B142" s="1"/>
      <c r="C142" s="1"/>
      <c r="D142" s="1"/>
      <c r="E142" s="1"/>
      <c r="F142" s="91"/>
      <c r="G142" s="91"/>
      <c r="H142" s="1"/>
      <c r="I142" s="1"/>
      <c r="J142" s="17"/>
      <c r="K142" s="1"/>
      <c r="L142" s="1"/>
      <c r="M142" s="1"/>
      <c r="N142" s="1"/>
      <c r="O142" s="1"/>
      <c r="P142" s="1"/>
      <c r="Q142" s="1"/>
    </row>
    <row r="143" spans="1:17" x14ac:dyDescent="0.25">
      <c r="A143" s="1"/>
      <c r="B143" s="1"/>
      <c r="C143" s="1"/>
      <c r="D143" s="1"/>
      <c r="E143" s="1"/>
      <c r="F143" s="91"/>
      <c r="G143" s="91"/>
      <c r="H143" s="1"/>
      <c r="I143" s="1"/>
      <c r="J143" s="17"/>
      <c r="K143" s="1"/>
      <c r="L143" s="1"/>
      <c r="M143" s="1"/>
      <c r="N143" s="1"/>
      <c r="O143" s="1"/>
      <c r="P143" s="1"/>
      <c r="Q143" s="1"/>
    </row>
    <row r="144" spans="1:17" x14ac:dyDescent="0.25">
      <c r="A144" s="1"/>
      <c r="B144" s="1"/>
      <c r="C144" s="1"/>
      <c r="D144" s="1"/>
      <c r="E144" s="1"/>
      <c r="F144" s="91"/>
      <c r="G144" s="91"/>
      <c r="H144" s="1"/>
      <c r="I144" s="1"/>
      <c r="J144" s="17"/>
      <c r="K144" s="1"/>
      <c r="L144" s="1"/>
      <c r="M144" s="1"/>
      <c r="N144" s="1"/>
      <c r="O144" s="1"/>
      <c r="P144" s="1"/>
      <c r="Q144" s="1"/>
    </row>
    <row r="145" spans="1:17" x14ac:dyDescent="0.25">
      <c r="A145" s="1"/>
      <c r="B145" s="1"/>
      <c r="C145" s="1"/>
      <c r="D145" s="1"/>
      <c r="E145" s="1"/>
      <c r="F145" s="91"/>
      <c r="G145" s="91"/>
      <c r="H145" s="1"/>
      <c r="I145" s="1"/>
      <c r="J145" s="17"/>
      <c r="K145" s="1"/>
      <c r="L145" s="1"/>
      <c r="M145" s="1"/>
      <c r="N145" s="1"/>
      <c r="O145" s="1"/>
      <c r="P145" s="1"/>
      <c r="Q145" s="1"/>
    </row>
    <row r="146" spans="1:17" x14ac:dyDescent="0.25">
      <c r="A146" s="1"/>
      <c r="B146" s="1"/>
      <c r="C146" s="1"/>
      <c r="D146" s="1"/>
      <c r="E146" s="1"/>
      <c r="F146" s="91"/>
      <c r="G146" s="91"/>
      <c r="H146" s="1"/>
      <c r="I146" s="1"/>
      <c r="J146" s="17"/>
      <c r="K146" s="1"/>
      <c r="L146" s="1"/>
      <c r="M146" s="1"/>
      <c r="N146" s="1"/>
      <c r="O146" s="1"/>
      <c r="P146" s="1"/>
      <c r="Q146" s="1"/>
    </row>
    <row r="147" spans="1:17" x14ac:dyDescent="0.25">
      <c r="A147" s="1"/>
      <c r="B147" s="1"/>
      <c r="C147" s="1"/>
      <c r="D147" s="1"/>
      <c r="E147" s="1"/>
      <c r="F147" s="91"/>
      <c r="G147" s="91"/>
      <c r="H147" s="1"/>
      <c r="I147" s="1"/>
      <c r="J147" s="17"/>
      <c r="K147" s="1"/>
      <c r="L147" s="1"/>
      <c r="M147" s="1"/>
      <c r="N147" s="1"/>
      <c r="O147" s="1"/>
      <c r="P147" s="1"/>
      <c r="Q147" s="1"/>
    </row>
    <row r="148" spans="1:17" x14ac:dyDescent="0.25">
      <c r="A148" s="1"/>
      <c r="B148" s="1"/>
      <c r="C148" s="1"/>
      <c r="D148" s="1"/>
      <c r="E148" s="1"/>
      <c r="F148" s="91"/>
      <c r="G148" s="91"/>
      <c r="H148" s="1"/>
      <c r="I148" s="1"/>
      <c r="J148" s="17"/>
      <c r="K148" s="1"/>
      <c r="L148" s="1"/>
      <c r="M148" s="1"/>
      <c r="N148" s="1"/>
      <c r="O148" s="1"/>
      <c r="P148" s="1"/>
      <c r="Q148" s="1"/>
    </row>
    <row r="149" spans="1:17" x14ac:dyDescent="0.25">
      <c r="A149" s="1"/>
      <c r="B149" s="1"/>
      <c r="C149" s="1"/>
      <c r="D149" s="1"/>
      <c r="E149" s="1"/>
      <c r="F149" s="91"/>
      <c r="G149" s="91"/>
      <c r="H149" s="1"/>
      <c r="I149" s="1"/>
      <c r="J149" s="17"/>
      <c r="K149" s="1"/>
      <c r="L149" s="1"/>
      <c r="M149" s="1"/>
      <c r="N149" s="1"/>
      <c r="O149" s="1"/>
      <c r="P149" s="1"/>
      <c r="Q149" s="1"/>
    </row>
    <row r="150" spans="1:17" x14ac:dyDescent="0.25">
      <c r="A150" s="1"/>
      <c r="B150" s="1"/>
      <c r="C150" s="1"/>
      <c r="D150" s="1"/>
      <c r="E150" s="1"/>
      <c r="F150" s="91"/>
      <c r="G150" s="91"/>
      <c r="H150" s="1"/>
      <c r="I150" s="1"/>
      <c r="J150" s="17"/>
      <c r="K150" s="1"/>
      <c r="L150" s="1"/>
      <c r="M150" s="1"/>
      <c r="N150" s="1"/>
      <c r="O150" s="1"/>
      <c r="P150" s="1"/>
      <c r="Q150" s="1"/>
    </row>
    <row r="151" spans="1:17" x14ac:dyDescent="0.25">
      <c r="A151" s="1"/>
      <c r="B151" s="1"/>
      <c r="C151" s="1"/>
      <c r="D151" s="1"/>
      <c r="E151" s="1"/>
      <c r="F151" s="91"/>
      <c r="G151" s="91"/>
      <c r="H151" s="1"/>
      <c r="I151" s="1"/>
      <c r="J151" s="17"/>
      <c r="K151" s="1"/>
      <c r="L151" s="1"/>
      <c r="M151" s="1"/>
      <c r="N151" s="1"/>
      <c r="O151" s="1"/>
      <c r="P151" s="1"/>
      <c r="Q151" s="1"/>
    </row>
    <row r="152" spans="1:17" x14ac:dyDescent="0.25">
      <c r="A152" s="1"/>
      <c r="B152" s="1"/>
      <c r="C152" s="1"/>
      <c r="D152" s="1"/>
      <c r="E152" s="1"/>
      <c r="F152" s="91"/>
      <c r="G152" s="91"/>
      <c r="H152" s="1"/>
      <c r="I152" s="1"/>
      <c r="J152" s="17"/>
      <c r="K152" s="1"/>
      <c r="L152" s="1"/>
      <c r="M152" s="1"/>
      <c r="N152" s="1"/>
      <c r="O152" s="1"/>
      <c r="P152" s="1"/>
      <c r="Q152" s="1"/>
    </row>
    <row r="153" spans="1:17" x14ac:dyDescent="0.25">
      <c r="A153" s="1"/>
      <c r="B153" s="1"/>
      <c r="C153" s="1"/>
      <c r="D153" s="1"/>
      <c r="E153" s="1"/>
      <c r="F153" s="91"/>
      <c r="G153" s="91"/>
      <c r="H153" s="1"/>
      <c r="I153" s="1"/>
      <c r="J153" s="17"/>
      <c r="K153" s="1"/>
      <c r="L153" s="1"/>
      <c r="M153" s="1"/>
      <c r="N153" s="1"/>
      <c r="O153" s="1"/>
      <c r="P153" s="1"/>
      <c r="Q153" s="1"/>
    </row>
    <row r="154" spans="1:17" x14ac:dyDescent="0.25">
      <c r="A154" s="1"/>
      <c r="B154" s="1"/>
      <c r="C154" s="1"/>
      <c r="D154" s="1"/>
      <c r="E154" s="1"/>
      <c r="F154" s="91"/>
      <c r="G154" s="91"/>
      <c r="H154" s="1"/>
      <c r="I154" s="1"/>
      <c r="J154" s="17"/>
      <c r="K154" s="1"/>
      <c r="L154" s="1"/>
      <c r="M154" s="1"/>
      <c r="N154" s="1"/>
      <c r="O154" s="1"/>
      <c r="P154" s="1"/>
      <c r="Q154" s="1"/>
    </row>
    <row r="155" spans="1:17" x14ac:dyDescent="0.25">
      <c r="A155" s="1"/>
      <c r="B155" s="1"/>
      <c r="C155" s="1"/>
      <c r="D155" s="1"/>
      <c r="E155" s="1"/>
      <c r="F155" s="91"/>
      <c r="G155" s="91"/>
      <c r="H155" s="1"/>
      <c r="I155" s="1"/>
      <c r="J155" s="17"/>
      <c r="K155" s="1"/>
      <c r="L155" s="1"/>
      <c r="M155" s="1"/>
      <c r="N155" s="1"/>
      <c r="O155" s="1"/>
      <c r="P155" s="1"/>
      <c r="Q155" s="1"/>
    </row>
    <row r="156" spans="1:17" x14ac:dyDescent="0.25">
      <c r="A156" s="1"/>
      <c r="B156" s="1"/>
      <c r="C156" s="1"/>
      <c r="D156" s="1"/>
      <c r="E156" s="1"/>
      <c r="F156" s="91"/>
      <c r="G156" s="91"/>
      <c r="H156" s="1"/>
      <c r="I156" s="1"/>
      <c r="J156" s="17"/>
      <c r="K156" s="1"/>
      <c r="L156" s="1"/>
      <c r="M156" s="1"/>
      <c r="N156" s="1"/>
      <c r="O156" s="1"/>
      <c r="P156" s="1"/>
      <c r="Q156" s="1"/>
    </row>
    <row r="157" spans="1:17" x14ac:dyDescent="0.25">
      <c r="A157" s="1"/>
      <c r="B157" s="1"/>
      <c r="C157" s="1"/>
      <c r="D157" s="1"/>
      <c r="E157" s="1"/>
      <c r="F157" s="91"/>
      <c r="G157" s="91"/>
      <c r="H157" s="1"/>
      <c r="I157" s="1"/>
      <c r="J157" s="17"/>
      <c r="K157" s="1"/>
      <c r="L157" s="1"/>
      <c r="M157" s="1"/>
      <c r="N157" s="1"/>
      <c r="O157" s="1"/>
      <c r="P157" s="1"/>
      <c r="Q157" s="1"/>
    </row>
    <row r="158" spans="1:17" x14ac:dyDescent="0.25">
      <c r="A158" s="1"/>
      <c r="B158" s="1"/>
      <c r="C158" s="1"/>
      <c r="D158" s="1"/>
      <c r="E158" s="1"/>
      <c r="F158" s="91"/>
      <c r="G158" s="91"/>
      <c r="H158" s="1"/>
      <c r="I158" s="1"/>
      <c r="J158" s="17"/>
      <c r="K158" s="1"/>
      <c r="L158" s="1"/>
      <c r="M158" s="1"/>
      <c r="N158" s="1"/>
      <c r="O158" s="1"/>
      <c r="P158" s="1"/>
      <c r="Q158" s="1"/>
    </row>
    <row r="159" spans="1:17" x14ac:dyDescent="0.25">
      <c r="A159" s="1"/>
      <c r="B159" s="1"/>
      <c r="C159" s="1"/>
      <c r="D159" s="1"/>
      <c r="E159" s="1"/>
      <c r="F159" s="91"/>
      <c r="G159" s="91"/>
      <c r="H159" s="1"/>
      <c r="I159" s="1"/>
      <c r="J159" s="17"/>
      <c r="K159" s="1"/>
      <c r="L159" s="1"/>
      <c r="M159" s="1"/>
      <c r="N159" s="1"/>
      <c r="O159" s="1"/>
      <c r="P159" s="1"/>
      <c r="Q159" s="1"/>
    </row>
    <row r="160" spans="1:17" x14ac:dyDescent="0.25">
      <c r="A160" s="1"/>
      <c r="B160" s="1"/>
      <c r="C160" s="1"/>
      <c r="D160" s="1"/>
      <c r="E160" s="1"/>
      <c r="F160" s="91"/>
      <c r="G160" s="91"/>
      <c r="H160" s="1"/>
      <c r="I160" s="1"/>
      <c r="J160" s="17"/>
      <c r="K160" s="1"/>
      <c r="L160" s="1"/>
      <c r="M160" s="1"/>
      <c r="N160" s="1"/>
      <c r="O160" s="1"/>
      <c r="P160" s="1"/>
      <c r="Q160" s="1"/>
    </row>
    <row r="161" spans="1:17" x14ac:dyDescent="0.25">
      <c r="A161" s="1"/>
      <c r="B161" s="1"/>
      <c r="C161" s="1"/>
      <c r="D161" s="1"/>
      <c r="E161" s="1"/>
      <c r="F161" s="91"/>
      <c r="G161" s="91"/>
      <c r="H161" s="1"/>
      <c r="I161" s="1"/>
      <c r="J161" s="17"/>
      <c r="K161" s="1"/>
      <c r="L161" s="1"/>
      <c r="M161" s="1"/>
      <c r="N161" s="1"/>
      <c r="O161" s="1"/>
      <c r="P161" s="1"/>
      <c r="Q161" s="1"/>
    </row>
    <row r="162" spans="1:17" x14ac:dyDescent="0.25">
      <c r="A162" s="1"/>
      <c r="B162" s="1"/>
      <c r="C162" s="1"/>
      <c r="D162" s="1"/>
      <c r="E162" s="1"/>
      <c r="F162" s="91"/>
      <c r="G162" s="91"/>
      <c r="H162" s="1"/>
      <c r="I162" s="1"/>
      <c r="J162" s="17"/>
      <c r="K162" s="1"/>
      <c r="L162" s="1"/>
      <c r="M162" s="1"/>
      <c r="N162" s="1"/>
      <c r="O162" s="1"/>
      <c r="P162" s="1"/>
      <c r="Q162" s="1"/>
    </row>
    <row r="163" spans="1:17" x14ac:dyDescent="0.25">
      <c r="A163" s="1"/>
      <c r="B163" s="1"/>
      <c r="C163" s="1"/>
      <c r="D163" s="1"/>
      <c r="E163" s="1"/>
      <c r="F163" s="91"/>
      <c r="G163" s="91"/>
      <c r="H163" s="1"/>
      <c r="I163" s="1"/>
      <c r="J163" s="17"/>
      <c r="K163" s="1"/>
      <c r="L163" s="1"/>
      <c r="M163" s="1"/>
      <c r="N163" s="1"/>
      <c r="O163" s="1"/>
      <c r="P163" s="1"/>
      <c r="Q163" s="1"/>
    </row>
    <row r="164" spans="1:17" x14ac:dyDescent="0.25">
      <c r="A164" s="1"/>
      <c r="B164" s="1"/>
      <c r="C164" s="1"/>
      <c r="D164" s="1"/>
      <c r="E164" s="1"/>
      <c r="F164" s="91"/>
      <c r="G164" s="91"/>
      <c r="H164" s="1"/>
      <c r="I164" s="1"/>
      <c r="J164" s="17"/>
      <c r="K164" s="1"/>
      <c r="L164" s="1"/>
      <c r="M164" s="1"/>
      <c r="N164" s="1"/>
      <c r="O164" s="1"/>
      <c r="P164" s="1"/>
      <c r="Q164" s="1"/>
    </row>
    <row r="165" spans="1:17" x14ac:dyDescent="0.25">
      <c r="A165" s="1"/>
      <c r="B165" s="1"/>
      <c r="C165" s="1"/>
      <c r="D165" s="1"/>
      <c r="E165" s="1"/>
      <c r="F165" s="91"/>
      <c r="G165" s="91"/>
      <c r="H165" s="1"/>
      <c r="I165" s="1"/>
      <c r="J165" s="17"/>
      <c r="K165" s="1"/>
      <c r="L165" s="1"/>
      <c r="M165" s="1"/>
      <c r="N165" s="1"/>
      <c r="O165" s="1"/>
      <c r="P165" s="1"/>
      <c r="Q165" s="1"/>
    </row>
    <row r="166" spans="1:17" x14ac:dyDescent="0.25">
      <c r="A166" s="1"/>
      <c r="B166" s="1"/>
      <c r="C166" s="1"/>
      <c r="D166" s="1"/>
      <c r="E166" s="1"/>
      <c r="F166" s="91"/>
      <c r="G166" s="91"/>
      <c r="H166" s="1"/>
      <c r="I166" s="1"/>
      <c r="J166" s="17"/>
      <c r="K166" s="1"/>
      <c r="L166" s="1"/>
      <c r="M166" s="1"/>
      <c r="N166" s="1"/>
      <c r="O166" s="1"/>
      <c r="P166" s="1"/>
      <c r="Q166" s="1"/>
    </row>
    <row r="167" spans="1:17" x14ac:dyDescent="0.25">
      <c r="A167" s="1"/>
      <c r="B167" s="1"/>
      <c r="C167" s="1"/>
      <c r="D167" s="1"/>
      <c r="E167" s="1"/>
      <c r="F167" s="91"/>
      <c r="G167" s="91"/>
      <c r="H167" s="1"/>
      <c r="I167" s="1"/>
      <c r="J167" s="17"/>
      <c r="K167" s="1"/>
      <c r="L167" s="1"/>
      <c r="M167" s="1"/>
      <c r="N167" s="1"/>
      <c r="O167" s="1"/>
      <c r="P167" s="1"/>
      <c r="Q167" s="1"/>
    </row>
    <row r="168" spans="1:17" x14ac:dyDescent="0.25">
      <c r="A168" s="1"/>
      <c r="B168" s="1"/>
      <c r="C168" s="1"/>
      <c r="D168" s="1"/>
      <c r="E168" s="1"/>
      <c r="F168" s="91"/>
      <c r="G168" s="91"/>
      <c r="H168" s="1"/>
      <c r="I168" s="1"/>
      <c r="J168" s="17"/>
      <c r="K168" s="1"/>
      <c r="L168" s="1"/>
      <c r="M168" s="1"/>
      <c r="N168" s="1"/>
      <c r="O168" s="1"/>
      <c r="P168" s="1"/>
      <c r="Q168" s="1"/>
    </row>
    <row r="169" spans="1:17" x14ac:dyDescent="0.25">
      <c r="A169" s="1"/>
      <c r="B169" s="1"/>
      <c r="C169" s="1"/>
      <c r="D169" s="1"/>
      <c r="E169" s="1"/>
      <c r="F169" s="91"/>
      <c r="G169" s="91"/>
      <c r="H169" s="1"/>
      <c r="I169" s="1"/>
      <c r="J169" s="17"/>
      <c r="K169" s="1"/>
      <c r="L169" s="1"/>
      <c r="M169" s="1"/>
      <c r="N169" s="1"/>
      <c r="O169" s="1"/>
      <c r="P169" s="1"/>
      <c r="Q169" s="1"/>
    </row>
    <row r="170" spans="1:17" x14ac:dyDescent="0.25">
      <c r="A170" s="1"/>
      <c r="B170" s="1"/>
      <c r="C170" s="1"/>
      <c r="D170" s="1"/>
      <c r="E170" s="1"/>
      <c r="F170" s="91"/>
      <c r="G170" s="91"/>
      <c r="H170" s="1"/>
      <c r="I170" s="1"/>
      <c r="J170" s="17"/>
      <c r="K170" s="1"/>
      <c r="L170" s="1"/>
      <c r="M170" s="1"/>
      <c r="N170" s="1"/>
      <c r="O170" s="1"/>
      <c r="P170" s="1"/>
      <c r="Q170" s="1"/>
    </row>
    <row r="171" spans="1:17" x14ac:dyDescent="0.25">
      <c r="A171" s="1"/>
      <c r="B171" s="1"/>
      <c r="C171" s="1"/>
      <c r="D171" s="1"/>
      <c r="E171" s="1"/>
      <c r="F171" s="91"/>
      <c r="G171" s="91"/>
      <c r="H171" s="1"/>
      <c r="I171" s="1"/>
      <c r="J171" s="17"/>
      <c r="K171" s="1"/>
      <c r="L171" s="1"/>
      <c r="M171" s="1"/>
      <c r="N171" s="1"/>
      <c r="O171" s="1"/>
      <c r="P171" s="1"/>
      <c r="Q171" s="1"/>
    </row>
    <row r="172" spans="1:17" x14ac:dyDescent="0.25">
      <c r="A172" s="1"/>
      <c r="B172" s="1"/>
      <c r="C172" s="1"/>
      <c r="D172" s="1"/>
      <c r="E172" s="1"/>
      <c r="F172" s="91"/>
      <c r="G172" s="91"/>
      <c r="H172" s="1"/>
      <c r="I172" s="1"/>
      <c r="J172" s="17"/>
      <c r="K172" s="1"/>
      <c r="L172" s="1"/>
      <c r="M172" s="1"/>
      <c r="N172" s="1"/>
      <c r="O172" s="1"/>
      <c r="P172" s="1"/>
      <c r="Q172" s="1"/>
    </row>
    <row r="173" spans="1:17" x14ac:dyDescent="0.25">
      <c r="A173" s="1"/>
      <c r="B173" s="1"/>
      <c r="C173" s="1"/>
      <c r="D173" s="1"/>
      <c r="E173" s="1"/>
      <c r="F173" s="91"/>
      <c r="G173" s="91"/>
      <c r="H173" s="1"/>
      <c r="I173" s="1"/>
      <c r="J173" s="17"/>
      <c r="K173" s="1"/>
      <c r="L173" s="1"/>
      <c r="M173" s="1"/>
      <c r="N173" s="1"/>
      <c r="O173" s="1"/>
      <c r="P173" s="1"/>
      <c r="Q173" s="1"/>
    </row>
    <row r="174" spans="1:17" x14ac:dyDescent="0.25">
      <c r="A174" s="1"/>
      <c r="B174" s="1"/>
      <c r="C174" s="1"/>
      <c r="D174" s="1"/>
      <c r="E174" s="1"/>
      <c r="F174" s="91"/>
      <c r="G174" s="91"/>
      <c r="H174" s="1"/>
      <c r="I174" s="1"/>
      <c r="J174" s="17"/>
      <c r="K174" s="1"/>
      <c r="L174" s="1"/>
      <c r="M174" s="1"/>
      <c r="N174" s="1"/>
      <c r="O174" s="1"/>
      <c r="P174" s="1"/>
      <c r="Q174" s="1"/>
    </row>
    <row r="175" spans="1:17" x14ac:dyDescent="0.25">
      <c r="A175" s="1"/>
      <c r="B175" s="1"/>
      <c r="C175" s="1"/>
      <c r="D175" s="1"/>
      <c r="E175" s="1"/>
      <c r="F175" s="91"/>
      <c r="G175" s="91"/>
      <c r="H175" s="1"/>
      <c r="I175" s="1"/>
      <c r="J175" s="17"/>
      <c r="K175" s="1"/>
      <c r="L175" s="1"/>
      <c r="M175" s="1"/>
      <c r="N175" s="1"/>
      <c r="O175" s="1"/>
      <c r="P175" s="1"/>
      <c r="Q175" s="1"/>
    </row>
    <row r="176" spans="1:17" x14ac:dyDescent="0.25">
      <c r="A176" s="1"/>
      <c r="B176" s="1"/>
      <c r="C176" s="1"/>
      <c r="D176" s="1"/>
      <c r="E176" s="1"/>
      <c r="F176" s="91"/>
      <c r="G176" s="91"/>
      <c r="H176" s="1"/>
      <c r="I176" s="1"/>
      <c r="J176" s="17"/>
      <c r="K176" s="1"/>
      <c r="L176" s="1"/>
      <c r="M176" s="1"/>
      <c r="N176" s="1"/>
      <c r="O176" s="1"/>
      <c r="P176" s="1"/>
      <c r="Q176" s="1"/>
    </row>
    <row r="177" spans="1:17" x14ac:dyDescent="0.25">
      <c r="A177" s="1"/>
      <c r="B177" s="1"/>
      <c r="C177" s="1"/>
      <c r="D177" s="1"/>
      <c r="E177" s="1"/>
      <c r="F177" s="91"/>
      <c r="G177" s="91"/>
      <c r="H177" s="1"/>
      <c r="I177" s="1"/>
      <c r="J177" s="17"/>
      <c r="K177" s="1"/>
      <c r="L177" s="1"/>
      <c r="M177" s="1"/>
      <c r="N177" s="1"/>
      <c r="O177" s="1"/>
      <c r="P177" s="1"/>
      <c r="Q177" s="1"/>
    </row>
    <row r="178" spans="1:17" x14ac:dyDescent="0.25">
      <c r="A178" s="1"/>
      <c r="B178" s="1"/>
      <c r="C178" s="1"/>
      <c r="D178" s="1"/>
      <c r="E178" s="1"/>
      <c r="F178" s="91"/>
      <c r="G178" s="91"/>
      <c r="H178" s="1"/>
      <c r="I178" s="1"/>
      <c r="J178" s="17"/>
      <c r="K178" s="1"/>
      <c r="L178" s="1"/>
      <c r="M178" s="1"/>
      <c r="N178" s="1"/>
      <c r="O178" s="1"/>
      <c r="P178" s="1"/>
      <c r="Q178" s="1"/>
    </row>
    <row r="179" spans="1:17" x14ac:dyDescent="0.25">
      <c r="A179" s="1"/>
      <c r="B179" s="1"/>
      <c r="C179" s="1"/>
      <c r="D179" s="1"/>
      <c r="E179" s="1"/>
      <c r="F179" s="91"/>
      <c r="G179" s="91"/>
      <c r="H179" s="1"/>
      <c r="I179" s="1"/>
      <c r="J179" s="17"/>
      <c r="K179" s="1"/>
      <c r="L179" s="1"/>
      <c r="M179" s="1"/>
      <c r="N179" s="1"/>
      <c r="O179" s="1"/>
      <c r="P179" s="1"/>
      <c r="Q179" s="1"/>
    </row>
    <row r="180" spans="1:17" x14ac:dyDescent="0.25">
      <c r="A180" s="1"/>
      <c r="B180" s="1"/>
      <c r="C180" s="1"/>
      <c r="D180" s="1"/>
      <c r="E180" s="1"/>
      <c r="F180" s="91"/>
      <c r="G180" s="91"/>
      <c r="H180" s="1"/>
      <c r="I180" s="1"/>
      <c r="J180" s="17"/>
      <c r="K180" s="1"/>
      <c r="L180" s="1"/>
      <c r="M180" s="1"/>
      <c r="N180" s="1"/>
      <c r="O180" s="1"/>
      <c r="P180" s="1"/>
      <c r="Q180" s="1"/>
    </row>
    <row r="181" spans="1:17" x14ac:dyDescent="0.25">
      <c r="A181" s="1"/>
      <c r="B181" s="1"/>
      <c r="C181" s="1"/>
      <c r="D181" s="1"/>
      <c r="E181" s="1"/>
      <c r="F181" s="91"/>
      <c r="G181" s="91"/>
      <c r="H181" s="1"/>
      <c r="I181" s="1"/>
      <c r="J181" s="17"/>
      <c r="K181" s="1"/>
      <c r="L181" s="1"/>
      <c r="M181" s="1"/>
      <c r="N181" s="1"/>
      <c r="O181" s="1"/>
      <c r="P181" s="1"/>
      <c r="Q181" s="1"/>
    </row>
    <row r="182" spans="1:17" x14ac:dyDescent="0.25">
      <c r="A182" s="1"/>
      <c r="B182" s="1"/>
      <c r="C182" s="1"/>
      <c r="D182" s="1"/>
      <c r="E182" s="1"/>
      <c r="F182" s="91"/>
      <c r="G182" s="91"/>
      <c r="H182" s="1"/>
      <c r="I182" s="1"/>
      <c r="J182" s="17"/>
      <c r="K182" s="1"/>
      <c r="L182" s="1"/>
      <c r="M182" s="1"/>
      <c r="N182" s="1"/>
      <c r="O182" s="1"/>
      <c r="P182" s="1"/>
      <c r="Q182" s="1"/>
    </row>
    <row r="183" spans="1:17" x14ac:dyDescent="0.25">
      <c r="A183" s="1"/>
      <c r="B183" s="1"/>
      <c r="C183" s="1"/>
      <c r="D183" s="1"/>
      <c r="E183" s="1"/>
      <c r="F183" s="91"/>
      <c r="G183" s="91"/>
      <c r="H183" s="1"/>
      <c r="I183" s="1"/>
      <c r="J183" s="17"/>
      <c r="K183" s="1"/>
      <c r="L183" s="1"/>
      <c r="M183" s="1"/>
      <c r="N183" s="1"/>
      <c r="O183" s="1"/>
      <c r="P183" s="1"/>
      <c r="Q183" s="1"/>
    </row>
    <row r="184" spans="1:17" x14ac:dyDescent="0.25">
      <c r="A184" s="1"/>
      <c r="B184" s="1"/>
      <c r="C184" s="1"/>
      <c r="D184" s="1"/>
      <c r="E184" s="1"/>
      <c r="F184" s="91"/>
      <c r="G184" s="91"/>
      <c r="H184" s="1"/>
      <c r="I184" s="1"/>
      <c r="J184" s="17"/>
      <c r="K184" s="1"/>
      <c r="L184" s="1"/>
      <c r="M184" s="1"/>
      <c r="N184" s="1"/>
      <c r="O184" s="1"/>
      <c r="P184" s="1"/>
      <c r="Q184" s="1"/>
    </row>
    <row r="185" spans="1:17" x14ac:dyDescent="0.25">
      <c r="A185" s="1"/>
      <c r="B185" s="1"/>
      <c r="C185" s="1"/>
      <c r="D185" s="1"/>
      <c r="E185" s="1"/>
      <c r="F185" s="91"/>
      <c r="G185" s="91"/>
      <c r="H185" s="1"/>
      <c r="I185" s="1"/>
      <c r="J185" s="17"/>
      <c r="K185" s="1"/>
      <c r="L185" s="1"/>
      <c r="M185" s="1"/>
      <c r="N185" s="1"/>
      <c r="O185" s="1"/>
      <c r="P185" s="1"/>
      <c r="Q185" s="1"/>
    </row>
    <row r="186" spans="1:17" x14ac:dyDescent="0.25">
      <c r="A186" s="1"/>
      <c r="B186" s="1"/>
      <c r="C186" s="1"/>
      <c r="D186" s="1"/>
      <c r="E186" s="1"/>
      <c r="F186" s="91"/>
      <c r="G186" s="91"/>
      <c r="H186" s="1"/>
      <c r="I186" s="1"/>
      <c r="J186" s="17"/>
      <c r="K186" s="1"/>
      <c r="L186" s="1"/>
      <c r="M186" s="1"/>
      <c r="N186" s="1"/>
      <c r="O186" s="1"/>
      <c r="P186" s="1"/>
      <c r="Q186" s="1"/>
    </row>
    <row r="187" spans="1:17" x14ac:dyDescent="0.25">
      <c r="A187" s="1"/>
      <c r="B187" s="1"/>
      <c r="C187" s="1"/>
      <c r="D187" s="1"/>
      <c r="E187" s="1"/>
      <c r="F187" s="91"/>
      <c r="G187" s="91"/>
      <c r="H187" s="1"/>
      <c r="I187" s="1"/>
      <c r="J187" s="17"/>
      <c r="K187" s="1"/>
      <c r="L187" s="1"/>
      <c r="M187" s="1"/>
      <c r="N187" s="1"/>
      <c r="O187" s="1"/>
      <c r="P187" s="1"/>
      <c r="Q187" s="1"/>
    </row>
    <row r="188" spans="1:17" x14ac:dyDescent="0.25">
      <c r="A188" s="1"/>
      <c r="B188" s="1"/>
      <c r="C188" s="1"/>
      <c r="D188" s="1"/>
      <c r="E188" s="1"/>
      <c r="F188" s="91"/>
      <c r="G188" s="91"/>
      <c r="H188" s="1"/>
      <c r="I188" s="1"/>
      <c r="J188" s="17"/>
      <c r="K188" s="1"/>
      <c r="L188" s="1"/>
      <c r="M188" s="1"/>
      <c r="N188" s="1"/>
      <c r="O188" s="1"/>
      <c r="P188" s="1"/>
      <c r="Q188" s="1"/>
    </row>
    <row r="189" spans="1:17" x14ac:dyDescent="0.25">
      <c r="A189" s="1"/>
      <c r="B189" s="1"/>
      <c r="C189" s="1"/>
      <c r="D189" s="1"/>
      <c r="E189" s="1"/>
      <c r="F189" s="91"/>
      <c r="G189" s="91"/>
      <c r="H189" s="1"/>
      <c r="I189" s="1"/>
      <c r="J189" s="17"/>
      <c r="K189" s="1"/>
      <c r="L189" s="1"/>
      <c r="M189" s="1"/>
      <c r="N189" s="1"/>
      <c r="O189" s="1"/>
      <c r="P189" s="1"/>
      <c r="Q189" s="1"/>
    </row>
    <row r="190" spans="1:17" x14ac:dyDescent="0.25">
      <c r="A190" s="1"/>
      <c r="B190" s="1"/>
      <c r="C190" s="1"/>
      <c r="D190" s="1"/>
      <c r="E190" s="1"/>
      <c r="F190" s="91"/>
      <c r="G190" s="91"/>
      <c r="H190" s="1"/>
      <c r="I190" s="1"/>
      <c r="J190" s="17"/>
      <c r="K190" s="1"/>
      <c r="L190" s="1"/>
      <c r="M190" s="1"/>
      <c r="N190" s="1"/>
      <c r="O190" s="1"/>
      <c r="P190" s="1"/>
      <c r="Q190" s="1"/>
    </row>
    <row r="191" spans="1:17" x14ac:dyDescent="0.25">
      <c r="A191" s="1"/>
      <c r="B191" s="1"/>
      <c r="C191" s="1"/>
      <c r="D191" s="1"/>
      <c r="E191" s="1"/>
      <c r="F191" s="91"/>
      <c r="G191" s="91"/>
      <c r="H191" s="1"/>
      <c r="I191" s="1"/>
      <c r="J191" s="17"/>
      <c r="K191" s="1"/>
      <c r="L191" s="1"/>
      <c r="M191" s="1"/>
      <c r="N191" s="1"/>
      <c r="O191" s="1"/>
      <c r="P191" s="1"/>
      <c r="Q191" s="1"/>
    </row>
    <row r="192" spans="1:17" x14ac:dyDescent="0.25">
      <c r="A192" s="1"/>
      <c r="B192" s="1"/>
      <c r="C192" s="1"/>
      <c r="D192" s="1"/>
      <c r="E192" s="1"/>
      <c r="F192" s="91"/>
      <c r="G192" s="91"/>
      <c r="H192" s="1"/>
      <c r="I192" s="1"/>
      <c r="J192" s="17"/>
      <c r="K192" s="1"/>
      <c r="L192" s="1"/>
      <c r="M192" s="1"/>
      <c r="N192" s="1"/>
      <c r="O192" s="1"/>
      <c r="P192" s="1"/>
      <c r="Q192" s="1"/>
    </row>
    <row r="193" spans="1:17" x14ac:dyDescent="0.25">
      <c r="A193" s="1"/>
      <c r="B193" s="1"/>
      <c r="C193" s="1"/>
      <c r="D193" s="1"/>
      <c r="E193" s="1"/>
      <c r="F193" s="91"/>
      <c r="G193" s="91"/>
      <c r="H193" s="1"/>
      <c r="I193" s="1"/>
      <c r="J193" s="17"/>
      <c r="K193" s="1"/>
      <c r="L193" s="1"/>
      <c r="M193" s="1"/>
      <c r="N193" s="1"/>
      <c r="O193" s="1"/>
      <c r="P193" s="1"/>
      <c r="Q193" s="1"/>
    </row>
    <row r="194" spans="1:17" x14ac:dyDescent="0.25">
      <c r="A194" s="1"/>
      <c r="B194" s="1"/>
      <c r="C194" s="1"/>
      <c r="D194" s="1"/>
      <c r="E194" s="1"/>
      <c r="F194" s="91"/>
      <c r="G194" s="91"/>
      <c r="H194" s="1"/>
      <c r="I194" s="1"/>
      <c r="J194" s="17"/>
      <c r="K194" s="1"/>
      <c r="L194" s="1"/>
      <c r="M194" s="1"/>
      <c r="N194" s="1"/>
      <c r="O194" s="1"/>
      <c r="P194" s="1"/>
      <c r="Q194" s="1"/>
    </row>
    <row r="195" spans="1:17" x14ac:dyDescent="0.25">
      <c r="A195" s="1"/>
      <c r="B195" s="1"/>
      <c r="C195" s="1"/>
      <c r="D195" s="1"/>
      <c r="E195" s="1"/>
      <c r="F195" s="91"/>
      <c r="G195" s="91"/>
      <c r="H195" s="1"/>
      <c r="I195" s="1"/>
      <c r="J195" s="17"/>
      <c r="K195" s="1"/>
      <c r="L195" s="1"/>
      <c r="M195" s="1"/>
      <c r="N195" s="1"/>
      <c r="O195" s="1"/>
      <c r="P195" s="1"/>
      <c r="Q195" s="1"/>
    </row>
    <row r="196" spans="1:17" x14ac:dyDescent="0.25">
      <c r="A196" s="1"/>
      <c r="B196" s="1"/>
      <c r="C196" s="1"/>
      <c r="D196" s="1"/>
      <c r="E196" s="1"/>
      <c r="F196" s="91"/>
      <c r="G196" s="91"/>
      <c r="H196" s="1"/>
      <c r="I196" s="1"/>
      <c r="J196" s="17"/>
      <c r="K196" s="1"/>
      <c r="L196" s="1"/>
      <c r="M196" s="1"/>
      <c r="N196" s="1"/>
      <c r="O196" s="1"/>
      <c r="P196" s="1"/>
      <c r="Q196" s="1"/>
    </row>
    <row r="197" spans="1:17" x14ac:dyDescent="0.25">
      <c r="A197" s="1"/>
      <c r="B197" s="1"/>
      <c r="C197" s="1"/>
      <c r="D197" s="1"/>
      <c r="E197" s="1"/>
      <c r="F197" s="91"/>
      <c r="G197" s="91"/>
      <c r="H197" s="1"/>
      <c r="I197" s="1"/>
      <c r="J197" s="17"/>
      <c r="K197" s="1"/>
      <c r="L197" s="1"/>
      <c r="M197" s="1"/>
      <c r="N197" s="1"/>
      <c r="O197" s="1"/>
      <c r="P197" s="1"/>
      <c r="Q197" s="1"/>
    </row>
    <row r="198" spans="1:17" x14ac:dyDescent="0.25">
      <c r="A198" s="1"/>
      <c r="B198" s="1"/>
      <c r="C198" s="1"/>
      <c r="D198" s="1"/>
      <c r="E198" s="1"/>
      <c r="F198" s="91"/>
      <c r="G198" s="91"/>
      <c r="H198" s="1"/>
      <c r="I198" s="1"/>
      <c r="J198" s="17"/>
      <c r="K198" s="1"/>
      <c r="L198" s="1"/>
      <c r="M198" s="1"/>
      <c r="N198" s="1"/>
      <c r="O198" s="1"/>
      <c r="P198" s="1"/>
      <c r="Q198" s="1"/>
    </row>
    <row r="199" spans="1:17" x14ac:dyDescent="0.25">
      <c r="A199" s="1"/>
      <c r="B199" s="1"/>
      <c r="C199" s="1"/>
      <c r="D199" s="1"/>
      <c r="E199" s="1"/>
      <c r="F199" s="91"/>
      <c r="G199" s="91"/>
      <c r="H199" s="1"/>
      <c r="I199" s="1"/>
      <c r="J199" s="17"/>
      <c r="K199" s="1"/>
      <c r="L199" s="1"/>
      <c r="M199" s="1"/>
      <c r="N199" s="1"/>
      <c r="O199" s="1"/>
      <c r="P199" s="1"/>
      <c r="Q199" s="1"/>
    </row>
    <row r="200" spans="1:17" x14ac:dyDescent="0.25">
      <c r="A200" s="1"/>
      <c r="B200" s="1"/>
      <c r="C200" s="1"/>
      <c r="D200" s="1"/>
      <c r="E200" s="1"/>
      <c r="F200" s="91"/>
      <c r="G200" s="91"/>
      <c r="H200" s="1"/>
      <c r="I200" s="1"/>
      <c r="J200" s="17"/>
      <c r="K200" s="1"/>
      <c r="L200" s="1"/>
      <c r="M200" s="1"/>
      <c r="N200" s="1"/>
      <c r="O200" s="1"/>
      <c r="P200" s="1"/>
      <c r="Q200" s="1"/>
    </row>
    <row r="201" spans="1:17" x14ac:dyDescent="0.25">
      <c r="A201" s="1"/>
      <c r="B201" s="1"/>
      <c r="C201" s="1"/>
      <c r="D201" s="1"/>
      <c r="E201" s="1"/>
      <c r="F201" s="91"/>
      <c r="G201" s="91"/>
      <c r="H201" s="1"/>
      <c r="I201" s="1"/>
      <c r="J201" s="17"/>
      <c r="K201" s="1"/>
      <c r="L201" s="1"/>
      <c r="M201" s="1"/>
      <c r="N201" s="1"/>
      <c r="O201" s="1"/>
      <c r="P201" s="1"/>
      <c r="Q201" s="1"/>
    </row>
    <row r="202" spans="1:17" x14ac:dyDescent="0.25">
      <c r="A202" s="1"/>
      <c r="B202" s="1"/>
      <c r="C202" s="1"/>
      <c r="D202" s="1"/>
      <c r="E202" s="1"/>
      <c r="F202" s="91"/>
      <c r="G202" s="91"/>
      <c r="H202" s="1"/>
      <c r="I202" s="1"/>
      <c r="J202" s="17"/>
      <c r="K202" s="1"/>
      <c r="L202" s="1"/>
      <c r="M202" s="1"/>
      <c r="N202" s="1"/>
      <c r="O202" s="1"/>
      <c r="P202" s="1"/>
      <c r="Q202" s="1"/>
    </row>
    <row r="203" spans="1:17" x14ac:dyDescent="0.25">
      <c r="A203" s="1"/>
      <c r="B203" s="1"/>
      <c r="C203" s="1"/>
      <c r="D203" s="1"/>
      <c r="E203" s="1"/>
      <c r="F203" s="91"/>
      <c r="G203" s="91"/>
      <c r="H203" s="1"/>
      <c r="I203" s="1"/>
      <c r="J203" s="17"/>
      <c r="K203" s="1"/>
      <c r="L203" s="1"/>
      <c r="M203" s="1"/>
      <c r="N203" s="1"/>
      <c r="O203" s="1"/>
      <c r="P203" s="1"/>
      <c r="Q203" s="1"/>
    </row>
    <row r="204" spans="1:17" x14ac:dyDescent="0.25">
      <c r="A204" s="1"/>
      <c r="B204" s="1"/>
      <c r="C204" s="1"/>
      <c r="D204" s="1"/>
      <c r="E204" s="1"/>
      <c r="F204" s="91"/>
      <c r="G204" s="91"/>
      <c r="H204" s="1"/>
      <c r="I204" s="1"/>
      <c r="J204" s="17"/>
      <c r="K204" s="1"/>
      <c r="L204" s="1"/>
      <c r="M204" s="1"/>
      <c r="N204" s="1"/>
      <c r="O204" s="1"/>
      <c r="P204" s="1"/>
      <c r="Q204" s="1"/>
    </row>
    <row r="205" spans="1:17" x14ac:dyDescent="0.25">
      <c r="A205" s="1"/>
      <c r="B205" s="1"/>
      <c r="C205" s="1"/>
      <c r="D205" s="1"/>
      <c r="E205" s="1"/>
      <c r="F205" s="91"/>
      <c r="G205" s="91"/>
      <c r="H205" s="1"/>
      <c r="I205" s="1"/>
      <c r="J205" s="17"/>
      <c r="K205" s="1"/>
      <c r="L205" s="1"/>
      <c r="M205" s="1"/>
      <c r="N205" s="1"/>
      <c r="O205" s="1"/>
      <c r="P205" s="1"/>
      <c r="Q205" s="1"/>
    </row>
    <row r="206" spans="1:17" x14ac:dyDescent="0.25">
      <c r="A206" s="1"/>
      <c r="B206" s="1"/>
      <c r="C206" s="1"/>
      <c r="D206" s="1"/>
      <c r="E206" s="1"/>
      <c r="F206" s="91"/>
      <c r="G206" s="91"/>
      <c r="H206" s="1"/>
      <c r="I206" s="1"/>
      <c r="J206" s="17"/>
      <c r="K206" s="1"/>
      <c r="L206" s="1"/>
      <c r="M206" s="1"/>
      <c r="N206" s="1"/>
      <c r="O206" s="1"/>
      <c r="P206" s="1"/>
      <c r="Q206" s="1"/>
    </row>
    <row r="207" spans="1:17" x14ac:dyDescent="0.25">
      <c r="A207" s="1"/>
      <c r="B207" s="1"/>
      <c r="C207" s="1"/>
      <c r="D207" s="1"/>
      <c r="E207" s="1"/>
      <c r="F207" s="91"/>
      <c r="G207" s="91"/>
      <c r="H207" s="1"/>
      <c r="I207" s="1"/>
      <c r="J207" s="17"/>
      <c r="K207" s="1"/>
      <c r="L207" s="1"/>
      <c r="M207" s="1"/>
      <c r="N207" s="1"/>
      <c r="O207" s="1"/>
      <c r="P207" s="1"/>
      <c r="Q207" s="1"/>
    </row>
    <row r="208" spans="1:17" x14ac:dyDescent="0.25">
      <c r="A208" s="1"/>
      <c r="B208" s="1"/>
      <c r="C208" s="1"/>
      <c r="D208" s="1"/>
      <c r="E208" s="1"/>
      <c r="F208" s="91"/>
      <c r="G208" s="91"/>
      <c r="H208" s="1"/>
      <c r="I208" s="1"/>
      <c r="J208" s="17"/>
      <c r="K208" s="1"/>
      <c r="L208" s="1"/>
      <c r="M208" s="1"/>
      <c r="N208" s="1"/>
      <c r="O208" s="1"/>
      <c r="P208" s="1"/>
      <c r="Q208" s="1"/>
    </row>
    <row r="209" spans="1:17" x14ac:dyDescent="0.25">
      <c r="A209" s="1"/>
      <c r="B209" s="1"/>
      <c r="C209" s="1"/>
      <c r="D209" s="1"/>
      <c r="E209" s="1"/>
      <c r="F209" s="91"/>
      <c r="G209" s="91"/>
      <c r="H209" s="1"/>
      <c r="I209" s="1"/>
      <c r="J209" s="17"/>
      <c r="K209" s="1"/>
      <c r="L209" s="1"/>
      <c r="M209" s="1"/>
      <c r="N209" s="1"/>
      <c r="O209" s="1"/>
      <c r="P209" s="1"/>
      <c r="Q209" s="1"/>
    </row>
    <row r="210" spans="1:17" x14ac:dyDescent="0.25">
      <c r="A210" s="1"/>
      <c r="B210" s="1"/>
      <c r="C210" s="1"/>
      <c r="D210" s="1"/>
      <c r="E210" s="1"/>
      <c r="F210" s="91"/>
      <c r="G210" s="91"/>
      <c r="H210" s="1"/>
      <c r="I210" s="1"/>
      <c r="J210" s="17"/>
      <c r="K210" s="1"/>
      <c r="L210" s="1"/>
      <c r="M210" s="1"/>
      <c r="N210" s="1"/>
      <c r="O210" s="1"/>
      <c r="P210" s="1"/>
      <c r="Q210" s="1"/>
    </row>
    <row r="211" spans="1:17" x14ac:dyDescent="0.25">
      <c r="A211" s="1"/>
      <c r="B211" s="1"/>
      <c r="C211" s="1"/>
      <c r="D211" s="1"/>
      <c r="E211" s="1"/>
      <c r="F211" s="91"/>
      <c r="G211" s="91"/>
      <c r="H211" s="1"/>
      <c r="I211" s="1"/>
      <c r="J211" s="17"/>
      <c r="K211" s="1"/>
      <c r="L211" s="1"/>
      <c r="M211" s="1"/>
      <c r="N211" s="1"/>
      <c r="O211" s="1"/>
      <c r="P211" s="1"/>
      <c r="Q211" s="1"/>
    </row>
    <row r="212" spans="1:17" x14ac:dyDescent="0.25">
      <c r="A212" s="1"/>
      <c r="B212" s="1"/>
      <c r="C212" s="1"/>
      <c r="D212" s="1"/>
      <c r="E212" s="1"/>
      <c r="F212" s="91"/>
      <c r="G212" s="91"/>
      <c r="H212" s="1"/>
      <c r="I212" s="1"/>
      <c r="J212" s="17"/>
      <c r="K212" s="1"/>
      <c r="L212" s="1"/>
      <c r="M212" s="1"/>
      <c r="N212" s="1"/>
      <c r="O212" s="1"/>
      <c r="P212" s="1"/>
      <c r="Q212" s="1"/>
    </row>
    <row r="213" spans="1:17" x14ac:dyDescent="0.25">
      <c r="A213" s="1"/>
      <c r="B213" s="1"/>
      <c r="C213" s="1"/>
      <c r="D213" s="1"/>
      <c r="E213" s="1"/>
      <c r="F213" s="91"/>
      <c r="G213" s="91"/>
      <c r="H213" s="1"/>
      <c r="I213" s="1"/>
      <c r="J213" s="17"/>
      <c r="K213" s="1"/>
      <c r="L213" s="1"/>
      <c r="M213" s="1"/>
      <c r="N213" s="1"/>
      <c r="O213" s="1"/>
      <c r="P213" s="1"/>
      <c r="Q213" s="1"/>
    </row>
    <row r="214" spans="1:17" x14ac:dyDescent="0.25">
      <c r="A214" s="1"/>
      <c r="B214" s="1"/>
      <c r="C214" s="1"/>
      <c r="D214" s="1"/>
      <c r="E214" s="1"/>
      <c r="F214" s="91"/>
      <c r="G214" s="91"/>
      <c r="H214" s="1"/>
      <c r="I214" s="1"/>
      <c r="J214" s="17"/>
      <c r="K214" s="1"/>
      <c r="L214" s="1"/>
      <c r="M214" s="1"/>
      <c r="N214" s="1"/>
      <c r="O214" s="1"/>
      <c r="P214" s="1"/>
      <c r="Q214" s="1"/>
    </row>
    <row r="215" spans="1:17" x14ac:dyDescent="0.25">
      <c r="A215" s="1"/>
      <c r="B215" s="1"/>
      <c r="C215" s="1"/>
      <c r="D215" s="1"/>
      <c r="E215" s="1"/>
      <c r="F215" s="91"/>
      <c r="G215" s="91"/>
      <c r="H215" s="1"/>
      <c r="I215" s="1"/>
      <c r="J215" s="17"/>
      <c r="K215" s="1"/>
      <c r="L215" s="1"/>
      <c r="M215" s="1"/>
      <c r="N215" s="1"/>
      <c r="O215" s="1"/>
      <c r="P215" s="1"/>
      <c r="Q215" s="1"/>
    </row>
    <row r="216" spans="1:17" x14ac:dyDescent="0.25">
      <c r="A216" s="1"/>
      <c r="B216" s="1"/>
      <c r="C216" s="1"/>
      <c r="D216" s="1"/>
      <c r="E216" s="1"/>
      <c r="F216" s="91"/>
      <c r="G216" s="91"/>
      <c r="H216" s="1"/>
      <c r="I216" s="1"/>
      <c r="J216" s="17"/>
      <c r="K216" s="1"/>
      <c r="L216" s="1"/>
      <c r="M216" s="1"/>
      <c r="N216" s="1"/>
      <c r="O216" s="1"/>
      <c r="P216" s="1"/>
      <c r="Q216" s="1"/>
    </row>
    <row r="217" spans="1:17" x14ac:dyDescent="0.25">
      <c r="A217" s="1"/>
      <c r="B217" s="1"/>
      <c r="C217" s="1"/>
      <c r="D217" s="1"/>
      <c r="E217" s="1"/>
      <c r="F217" s="91"/>
      <c r="G217" s="91"/>
      <c r="H217" s="1"/>
      <c r="I217" s="1"/>
      <c r="J217" s="17"/>
      <c r="K217" s="1"/>
      <c r="L217" s="1"/>
      <c r="M217" s="1"/>
      <c r="N217" s="1"/>
      <c r="O217" s="1"/>
      <c r="P217" s="1"/>
      <c r="Q217" s="1"/>
    </row>
    <row r="218" spans="1:17" x14ac:dyDescent="0.25">
      <c r="A218" s="1"/>
      <c r="B218" s="1"/>
      <c r="C218" s="1"/>
      <c r="D218" s="1"/>
      <c r="E218" s="1"/>
      <c r="F218" s="91"/>
      <c r="G218" s="91"/>
      <c r="H218" s="1"/>
      <c r="I218" s="1"/>
      <c r="J218" s="17"/>
      <c r="K218" s="1"/>
      <c r="L218" s="1"/>
      <c r="M218" s="1"/>
      <c r="N218" s="1"/>
      <c r="O218" s="1"/>
      <c r="P218" s="1"/>
      <c r="Q218" s="1"/>
    </row>
    <row r="219" spans="1:17" x14ac:dyDescent="0.25">
      <c r="A219" s="1"/>
      <c r="B219" s="1"/>
      <c r="C219" s="1"/>
      <c r="D219" s="1"/>
      <c r="E219" s="1"/>
      <c r="F219" s="91"/>
      <c r="G219" s="91"/>
      <c r="H219" s="1"/>
      <c r="I219" s="1"/>
      <c r="J219" s="17"/>
      <c r="K219" s="1"/>
      <c r="L219" s="1"/>
      <c r="M219" s="1"/>
      <c r="N219" s="1"/>
      <c r="O219" s="1"/>
      <c r="P219" s="1"/>
      <c r="Q219" s="1"/>
    </row>
    <row r="220" spans="1:17" x14ac:dyDescent="0.25">
      <c r="A220" s="1"/>
      <c r="B220" s="1"/>
      <c r="C220" s="1"/>
      <c r="D220" s="1"/>
      <c r="E220" s="1"/>
      <c r="F220" s="91"/>
      <c r="G220" s="91"/>
      <c r="H220" s="1"/>
      <c r="I220" s="1"/>
      <c r="J220" s="17"/>
      <c r="K220" s="1"/>
      <c r="L220" s="1"/>
      <c r="M220" s="1"/>
      <c r="N220" s="1"/>
      <c r="O220" s="1"/>
      <c r="P220" s="1"/>
      <c r="Q220" s="1"/>
    </row>
    <row r="221" spans="1:17" x14ac:dyDescent="0.25">
      <c r="A221" s="1"/>
      <c r="B221" s="1"/>
      <c r="C221" s="1"/>
      <c r="D221" s="1"/>
      <c r="E221" s="1"/>
      <c r="F221" s="91"/>
      <c r="G221" s="91"/>
      <c r="H221" s="1"/>
      <c r="I221" s="1"/>
      <c r="J221" s="17"/>
      <c r="K221" s="1"/>
      <c r="L221" s="1"/>
      <c r="M221" s="1"/>
      <c r="N221" s="1"/>
      <c r="O221" s="1"/>
      <c r="P221" s="1"/>
      <c r="Q221" s="1"/>
    </row>
    <row r="222" spans="1:17" x14ac:dyDescent="0.25">
      <c r="A222" s="1"/>
      <c r="B222" s="1"/>
      <c r="C222" s="1"/>
      <c r="D222" s="1"/>
      <c r="E222" s="1"/>
      <c r="F222" s="91"/>
      <c r="G222" s="91"/>
      <c r="H222" s="1"/>
      <c r="I222" s="1"/>
      <c r="J222" s="17"/>
      <c r="K222" s="1"/>
      <c r="L222" s="1"/>
      <c r="M222" s="1"/>
      <c r="N222" s="1"/>
      <c r="O222" s="1"/>
      <c r="P222" s="1"/>
      <c r="Q222" s="1"/>
    </row>
    <row r="223" spans="1:17" x14ac:dyDescent="0.25">
      <c r="A223" s="1"/>
      <c r="B223" s="1"/>
      <c r="C223" s="1"/>
      <c r="D223" s="1"/>
      <c r="E223" s="1"/>
      <c r="F223" s="91"/>
      <c r="G223" s="91"/>
      <c r="H223" s="1"/>
      <c r="I223" s="1"/>
      <c r="J223" s="17"/>
      <c r="K223" s="1"/>
      <c r="L223" s="1"/>
      <c r="M223" s="1"/>
      <c r="N223" s="1"/>
      <c r="O223" s="1"/>
      <c r="P223" s="1"/>
      <c r="Q223" s="1"/>
    </row>
    <row r="224" spans="1:17" x14ac:dyDescent="0.25">
      <c r="A224" s="1"/>
      <c r="B224" s="1"/>
      <c r="C224" s="1"/>
      <c r="D224" s="1"/>
      <c r="E224" s="1"/>
      <c r="F224" s="91"/>
      <c r="G224" s="91"/>
      <c r="H224" s="1"/>
      <c r="I224" s="1"/>
      <c r="J224" s="17"/>
      <c r="K224" s="1"/>
      <c r="L224" s="1"/>
      <c r="M224" s="1"/>
      <c r="N224" s="1"/>
      <c r="O224" s="1"/>
      <c r="P224" s="1"/>
      <c r="Q224" s="1"/>
    </row>
    <row r="225" spans="1:17" x14ac:dyDescent="0.25">
      <c r="A225" s="1"/>
      <c r="B225" s="1"/>
      <c r="C225" s="1"/>
      <c r="D225" s="1"/>
      <c r="E225" s="1"/>
      <c r="F225" s="91"/>
      <c r="G225" s="91"/>
      <c r="H225" s="1"/>
      <c r="I225" s="1"/>
      <c r="J225" s="17"/>
      <c r="K225" s="1"/>
      <c r="L225" s="1"/>
      <c r="M225" s="1"/>
      <c r="N225" s="1"/>
      <c r="O225" s="1"/>
      <c r="P225" s="1"/>
      <c r="Q225" s="1"/>
    </row>
    <row r="226" spans="1:17" x14ac:dyDescent="0.25">
      <c r="A226" s="1"/>
      <c r="B226" s="1"/>
      <c r="C226" s="1"/>
      <c r="D226" s="1"/>
      <c r="E226" s="1"/>
      <c r="F226" s="91"/>
      <c r="G226" s="91"/>
      <c r="H226" s="1"/>
      <c r="I226" s="1"/>
      <c r="J226" s="17"/>
      <c r="K226" s="1"/>
      <c r="L226" s="1"/>
      <c r="M226" s="1"/>
      <c r="N226" s="1"/>
      <c r="O226" s="1"/>
      <c r="P226" s="1"/>
      <c r="Q226" s="1"/>
    </row>
    <row r="227" spans="1:17" x14ac:dyDescent="0.25">
      <c r="A227" s="1"/>
      <c r="B227" s="1"/>
      <c r="C227" s="1"/>
      <c r="D227" s="1"/>
      <c r="E227" s="1"/>
      <c r="F227" s="91"/>
      <c r="G227" s="91"/>
      <c r="H227" s="1"/>
      <c r="I227" s="1"/>
      <c r="J227" s="17"/>
      <c r="K227" s="1"/>
      <c r="L227" s="1"/>
      <c r="M227" s="1"/>
      <c r="N227" s="1"/>
      <c r="O227" s="1"/>
      <c r="P227" s="1"/>
      <c r="Q227" s="1"/>
    </row>
    <row r="228" spans="1:17" x14ac:dyDescent="0.25">
      <c r="A228" s="1"/>
      <c r="B228" s="1"/>
      <c r="C228" s="1"/>
      <c r="D228" s="1"/>
      <c r="E228" s="1"/>
      <c r="F228" s="91"/>
      <c r="G228" s="91"/>
      <c r="H228" s="1"/>
      <c r="I228" s="1"/>
      <c r="J228" s="17"/>
      <c r="K228" s="1"/>
      <c r="L228" s="1"/>
      <c r="M228" s="1"/>
      <c r="N228" s="1"/>
      <c r="O228" s="1"/>
      <c r="P228" s="1"/>
      <c r="Q228" s="1"/>
    </row>
    <row r="229" spans="1:17" x14ac:dyDescent="0.25">
      <c r="A229" s="1"/>
      <c r="B229" s="1"/>
      <c r="C229" s="1"/>
      <c r="D229" s="1"/>
      <c r="E229" s="1"/>
      <c r="F229" s="91"/>
      <c r="G229" s="91"/>
      <c r="H229" s="1"/>
      <c r="I229" s="1"/>
      <c r="J229" s="17"/>
      <c r="K229" s="1"/>
      <c r="L229" s="1"/>
      <c r="M229" s="1"/>
      <c r="N229" s="1"/>
      <c r="O229" s="1"/>
      <c r="P229" s="1"/>
      <c r="Q229" s="1"/>
    </row>
    <row r="230" spans="1:17" x14ac:dyDescent="0.25">
      <c r="A230" s="1"/>
      <c r="B230" s="1"/>
      <c r="C230" s="1"/>
      <c r="D230" s="1"/>
      <c r="E230" s="1"/>
      <c r="F230" s="91"/>
      <c r="G230" s="91"/>
      <c r="H230" s="1"/>
      <c r="I230" s="1"/>
      <c r="J230" s="17"/>
      <c r="K230" s="1"/>
      <c r="L230" s="1"/>
      <c r="M230" s="1"/>
      <c r="N230" s="1"/>
      <c r="O230" s="1"/>
      <c r="P230" s="1"/>
      <c r="Q230" s="1"/>
    </row>
    <row r="231" spans="1:17" x14ac:dyDescent="0.25">
      <c r="A231" s="1"/>
      <c r="B231" s="1"/>
      <c r="C231" s="1"/>
      <c r="D231" s="1"/>
      <c r="E231" s="1"/>
      <c r="F231" s="91"/>
      <c r="G231" s="91"/>
      <c r="H231" s="1"/>
      <c r="I231" s="1"/>
      <c r="J231" s="17"/>
      <c r="K231" s="1"/>
      <c r="L231" s="1"/>
      <c r="M231" s="1"/>
      <c r="N231" s="1"/>
      <c r="O231" s="1"/>
      <c r="P231" s="1"/>
      <c r="Q231" s="1"/>
    </row>
    <row r="232" spans="1:17" x14ac:dyDescent="0.25">
      <c r="A232" s="1"/>
      <c r="B232" s="1"/>
      <c r="C232" s="1"/>
      <c r="D232" s="1"/>
      <c r="E232" s="1"/>
      <c r="F232" s="91"/>
      <c r="G232" s="91"/>
      <c r="H232" s="1"/>
      <c r="I232" s="1"/>
      <c r="J232" s="17"/>
      <c r="K232" s="1"/>
      <c r="L232" s="1"/>
      <c r="M232" s="1"/>
      <c r="N232" s="1"/>
      <c r="O232" s="1"/>
      <c r="P232" s="1"/>
      <c r="Q232" s="1"/>
    </row>
    <row r="233" spans="1:17" x14ac:dyDescent="0.25">
      <c r="A233" s="1"/>
      <c r="B233" s="1"/>
      <c r="C233" s="1"/>
      <c r="D233" s="1"/>
      <c r="E233" s="1"/>
      <c r="F233" s="91"/>
      <c r="G233" s="91"/>
      <c r="H233" s="1"/>
      <c r="I233" s="1"/>
      <c r="J233" s="17"/>
      <c r="K233" s="1"/>
      <c r="L233" s="1"/>
      <c r="M233" s="1"/>
      <c r="N233" s="1"/>
      <c r="O233" s="1"/>
      <c r="P233" s="1"/>
      <c r="Q233" s="1"/>
    </row>
    <row r="234" spans="1:17" x14ac:dyDescent="0.25">
      <c r="A234" s="1"/>
      <c r="B234" s="1"/>
      <c r="C234" s="1"/>
      <c r="D234" s="1"/>
      <c r="E234" s="1"/>
      <c r="F234" s="91"/>
      <c r="G234" s="91"/>
      <c r="H234" s="1"/>
      <c r="I234" s="1"/>
      <c r="J234" s="17"/>
      <c r="K234" s="1"/>
      <c r="L234" s="1"/>
      <c r="M234" s="1"/>
      <c r="N234" s="1"/>
      <c r="O234" s="1"/>
      <c r="P234" s="1"/>
      <c r="Q234" s="1"/>
    </row>
    <row r="235" spans="1:17" x14ac:dyDescent="0.25">
      <c r="A235" s="1"/>
      <c r="B235" s="1"/>
      <c r="C235" s="1"/>
      <c r="D235" s="1"/>
      <c r="E235" s="1"/>
      <c r="F235" s="91"/>
      <c r="G235" s="91"/>
      <c r="H235" s="1"/>
      <c r="I235" s="1"/>
      <c r="J235" s="17"/>
      <c r="K235" s="1"/>
      <c r="L235" s="1"/>
      <c r="M235" s="1"/>
      <c r="N235" s="1"/>
      <c r="O235" s="1"/>
      <c r="P235" s="1"/>
      <c r="Q235" s="1"/>
    </row>
    <row r="236" spans="1:17" x14ac:dyDescent="0.25">
      <c r="A236" s="1"/>
      <c r="B236" s="1"/>
      <c r="C236" s="1"/>
      <c r="D236" s="1"/>
      <c r="E236" s="1"/>
      <c r="F236" s="91"/>
      <c r="G236" s="91"/>
      <c r="H236" s="1"/>
      <c r="I236" s="1"/>
      <c r="J236" s="17"/>
      <c r="K236" s="1"/>
      <c r="L236" s="1"/>
      <c r="M236" s="1"/>
      <c r="N236" s="1"/>
      <c r="O236" s="1"/>
      <c r="P236" s="1"/>
      <c r="Q236" s="1"/>
    </row>
    <row r="237" spans="1:17" x14ac:dyDescent="0.25">
      <c r="A237" s="1"/>
      <c r="B237" s="1"/>
      <c r="C237" s="1"/>
      <c r="D237" s="1"/>
      <c r="E237" s="1"/>
      <c r="F237" s="91"/>
      <c r="G237" s="91"/>
      <c r="H237" s="1"/>
      <c r="I237" s="1"/>
      <c r="J237" s="17"/>
      <c r="K237" s="1"/>
      <c r="L237" s="1"/>
      <c r="M237" s="1"/>
      <c r="N237" s="1"/>
      <c r="O237" s="1"/>
      <c r="P237" s="1"/>
      <c r="Q237" s="1"/>
    </row>
    <row r="238" spans="1:17" x14ac:dyDescent="0.25">
      <c r="A238" s="1"/>
      <c r="B238" s="1"/>
      <c r="C238" s="1"/>
      <c r="D238" s="1"/>
      <c r="E238" s="1"/>
      <c r="F238" s="91"/>
      <c r="G238" s="91"/>
      <c r="H238" s="1"/>
      <c r="I238" s="1"/>
      <c r="J238" s="17"/>
      <c r="K238" s="1"/>
      <c r="L238" s="1"/>
      <c r="M238" s="1"/>
      <c r="N238" s="1"/>
      <c r="O238" s="1"/>
      <c r="P238" s="1"/>
      <c r="Q238" s="1"/>
    </row>
    <row r="239" spans="1:17" x14ac:dyDescent="0.25">
      <c r="A239" s="1"/>
      <c r="B239" s="1"/>
      <c r="C239" s="1"/>
      <c r="D239" s="1"/>
      <c r="E239" s="1"/>
      <c r="F239" s="91"/>
      <c r="G239" s="91"/>
      <c r="H239" s="1"/>
      <c r="I239" s="1"/>
      <c r="J239" s="17"/>
      <c r="K239" s="1"/>
      <c r="L239" s="1"/>
      <c r="M239" s="1"/>
      <c r="N239" s="1"/>
      <c r="O239" s="1"/>
      <c r="P239" s="1"/>
      <c r="Q239" s="1"/>
    </row>
    <row r="240" spans="1:17" x14ac:dyDescent="0.25">
      <c r="A240" s="1"/>
      <c r="B240" s="1"/>
      <c r="C240" s="1"/>
      <c r="D240" s="1"/>
      <c r="E240" s="1"/>
      <c r="F240" s="91"/>
      <c r="G240" s="91"/>
      <c r="H240" s="1"/>
      <c r="I240" s="1"/>
      <c r="J240" s="17"/>
      <c r="K240" s="1"/>
      <c r="L240" s="1"/>
      <c r="M240" s="1"/>
      <c r="N240" s="1"/>
      <c r="O240" s="1"/>
      <c r="P240" s="1"/>
      <c r="Q240" s="1"/>
    </row>
    <row r="241" spans="1:17" x14ac:dyDescent="0.25">
      <c r="A241" s="1"/>
      <c r="B241" s="1"/>
      <c r="C241" s="1"/>
      <c r="D241" s="1"/>
      <c r="E241" s="1"/>
      <c r="F241" s="91"/>
      <c r="G241" s="91"/>
      <c r="H241" s="1"/>
      <c r="I241" s="1"/>
      <c r="J241" s="17"/>
      <c r="K241" s="1"/>
      <c r="L241" s="1"/>
      <c r="M241" s="1"/>
      <c r="N241" s="1"/>
      <c r="O241" s="1"/>
      <c r="P241" s="1"/>
      <c r="Q241" s="1"/>
    </row>
    <row r="242" spans="1:17" x14ac:dyDescent="0.25">
      <c r="A242" s="1"/>
      <c r="B242" s="1"/>
      <c r="C242" s="1"/>
      <c r="D242" s="1"/>
      <c r="E242" s="1"/>
      <c r="F242" s="91"/>
      <c r="G242" s="91"/>
      <c r="H242" s="1"/>
      <c r="I242" s="1"/>
      <c r="J242" s="17"/>
      <c r="K242" s="1"/>
      <c r="L242" s="1"/>
      <c r="M242" s="1"/>
      <c r="N242" s="1"/>
      <c r="O242" s="1"/>
      <c r="P242" s="1"/>
      <c r="Q242" s="1"/>
    </row>
    <row r="243" spans="1:17" x14ac:dyDescent="0.25">
      <c r="A243" s="1"/>
      <c r="B243" s="1"/>
      <c r="C243" s="1"/>
      <c r="D243" s="1"/>
      <c r="E243" s="1"/>
      <c r="F243" s="91"/>
      <c r="G243" s="91"/>
      <c r="H243" s="1"/>
      <c r="I243" s="1"/>
      <c r="J243" s="17"/>
      <c r="K243" s="1"/>
      <c r="L243" s="1"/>
      <c r="M243" s="1"/>
      <c r="N243" s="1"/>
      <c r="O243" s="1"/>
      <c r="P243" s="1"/>
      <c r="Q243" s="1"/>
    </row>
    <row r="244" spans="1:17" x14ac:dyDescent="0.25">
      <c r="A244" s="1"/>
      <c r="B244" s="1"/>
      <c r="C244" s="1"/>
      <c r="D244" s="1"/>
      <c r="E244" s="1"/>
      <c r="F244" s="91"/>
      <c r="G244" s="91"/>
      <c r="H244" s="1"/>
      <c r="I244" s="1"/>
      <c r="J244" s="17"/>
      <c r="K244" s="1"/>
      <c r="L244" s="1"/>
      <c r="M244" s="1"/>
      <c r="N244" s="1"/>
      <c r="O244" s="1"/>
      <c r="P244" s="1"/>
      <c r="Q244" s="1"/>
    </row>
    <row r="245" spans="1:17" x14ac:dyDescent="0.25">
      <c r="A245" s="1"/>
      <c r="B245" s="1"/>
      <c r="C245" s="1"/>
      <c r="D245" s="1"/>
      <c r="E245" s="1"/>
      <c r="F245" s="91"/>
      <c r="G245" s="91"/>
      <c r="H245" s="1"/>
      <c r="I245" s="1"/>
      <c r="J245" s="17"/>
      <c r="K245" s="1"/>
      <c r="L245" s="1"/>
      <c r="M245" s="1"/>
      <c r="N245" s="1"/>
      <c r="O245" s="1"/>
      <c r="P245" s="1"/>
      <c r="Q245" s="1"/>
    </row>
    <row r="246" spans="1:17" x14ac:dyDescent="0.25">
      <c r="A246" s="1"/>
      <c r="B246" s="1"/>
      <c r="C246" s="1"/>
      <c r="D246" s="1"/>
      <c r="E246" s="1"/>
      <c r="F246" s="91"/>
      <c r="G246" s="91"/>
      <c r="H246" s="1"/>
      <c r="I246" s="1"/>
      <c r="J246" s="17"/>
      <c r="K246" s="1"/>
      <c r="L246" s="1"/>
      <c r="M246" s="1"/>
      <c r="N246" s="1"/>
      <c r="O246" s="1"/>
      <c r="P246" s="1"/>
      <c r="Q246" s="1"/>
    </row>
    <row r="247" spans="1:17" x14ac:dyDescent="0.25">
      <c r="A247" s="1"/>
      <c r="B247" s="1"/>
      <c r="C247" s="1"/>
      <c r="D247" s="1"/>
      <c r="E247" s="1"/>
      <c r="F247" s="91"/>
      <c r="G247" s="91"/>
      <c r="H247" s="1"/>
      <c r="I247" s="1"/>
      <c r="J247" s="17"/>
      <c r="K247" s="1"/>
      <c r="L247" s="1"/>
      <c r="M247" s="1"/>
      <c r="N247" s="1"/>
      <c r="O247" s="1"/>
      <c r="P247" s="1"/>
      <c r="Q247" s="1"/>
    </row>
    <row r="248" spans="1:17" x14ac:dyDescent="0.25">
      <c r="A248" s="1"/>
      <c r="B248" s="1"/>
      <c r="C248" s="1"/>
      <c r="D248" s="1"/>
      <c r="E248" s="1"/>
      <c r="F248" s="91"/>
      <c r="G248" s="91"/>
      <c r="H248" s="1"/>
      <c r="I248" s="1"/>
      <c r="J248" s="17"/>
      <c r="K248" s="1"/>
      <c r="L248" s="1"/>
      <c r="M248" s="1"/>
      <c r="N248" s="1"/>
      <c r="O248" s="1"/>
      <c r="P248" s="1"/>
      <c r="Q248" s="1"/>
    </row>
    <row r="249" spans="1:17" x14ac:dyDescent="0.25">
      <c r="A249" s="1"/>
      <c r="B249" s="1"/>
      <c r="C249" s="1"/>
      <c r="D249" s="1"/>
      <c r="E249" s="1"/>
      <c r="F249" s="91"/>
      <c r="G249" s="91"/>
      <c r="H249" s="1"/>
      <c r="I249" s="1"/>
      <c r="J249" s="17"/>
      <c r="K249" s="1"/>
      <c r="L249" s="1"/>
      <c r="M249" s="1"/>
      <c r="N249" s="1"/>
      <c r="O249" s="1"/>
      <c r="P249" s="1"/>
      <c r="Q249" s="1"/>
    </row>
    <row r="250" spans="1:17" x14ac:dyDescent="0.25">
      <c r="A250" s="1"/>
      <c r="B250" s="1"/>
      <c r="C250" s="1"/>
      <c r="D250" s="1"/>
      <c r="E250" s="1"/>
      <c r="F250" s="91"/>
      <c r="G250" s="91"/>
      <c r="H250" s="1"/>
      <c r="I250" s="1"/>
      <c r="J250" s="17"/>
      <c r="K250" s="1"/>
      <c r="L250" s="1"/>
      <c r="M250" s="1"/>
      <c r="N250" s="1"/>
      <c r="O250" s="1"/>
      <c r="P250" s="1"/>
      <c r="Q250" s="1"/>
    </row>
    <row r="251" spans="1:17" x14ac:dyDescent="0.25">
      <c r="A251" s="1"/>
      <c r="B251" s="1"/>
      <c r="C251" s="1"/>
      <c r="D251" s="1"/>
      <c r="E251" s="1"/>
      <c r="F251" s="91"/>
      <c r="G251" s="91"/>
      <c r="H251" s="1"/>
      <c r="I251" s="1"/>
      <c r="J251" s="17"/>
      <c r="K251" s="1"/>
      <c r="L251" s="1"/>
      <c r="M251" s="1"/>
      <c r="N251" s="1"/>
      <c r="O251" s="1"/>
      <c r="P251" s="1"/>
      <c r="Q251" s="1"/>
    </row>
    <row r="252" spans="1:17" x14ac:dyDescent="0.25">
      <c r="A252" s="1"/>
      <c r="B252" s="1"/>
      <c r="C252" s="1"/>
      <c r="D252" s="1"/>
      <c r="E252" s="1"/>
      <c r="F252" s="91"/>
      <c r="G252" s="91"/>
      <c r="H252" s="1"/>
      <c r="I252" s="1"/>
      <c r="J252" s="17"/>
      <c r="K252" s="1"/>
      <c r="L252" s="1"/>
      <c r="M252" s="1"/>
      <c r="N252" s="1"/>
      <c r="O252" s="1"/>
      <c r="P252" s="1"/>
      <c r="Q252" s="1"/>
    </row>
    <row r="253" spans="1:17" x14ac:dyDescent="0.25">
      <c r="A253" s="1"/>
      <c r="B253" s="1"/>
      <c r="C253" s="1"/>
      <c r="D253" s="1"/>
      <c r="E253" s="1"/>
      <c r="F253" s="91"/>
      <c r="G253" s="91"/>
      <c r="H253" s="1"/>
      <c r="I253" s="1"/>
      <c r="J253" s="17"/>
      <c r="K253" s="1"/>
      <c r="L253" s="1"/>
      <c r="M253" s="1"/>
      <c r="N253" s="1"/>
      <c r="O253" s="1"/>
      <c r="P253" s="1"/>
      <c r="Q253" s="1"/>
    </row>
    <row r="254" spans="1:17" x14ac:dyDescent="0.25">
      <c r="A254" s="1"/>
      <c r="B254" s="1"/>
      <c r="C254" s="1"/>
      <c r="D254" s="1"/>
      <c r="E254" s="1"/>
      <c r="F254" s="91"/>
      <c r="G254" s="91"/>
      <c r="H254" s="1"/>
      <c r="I254" s="1"/>
      <c r="J254" s="17"/>
      <c r="K254" s="1"/>
      <c r="L254" s="1"/>
      <c r="M254" s="1"/>
      <c r="N254" s="1"/>
      <c r="O254" s="1"/>
      <c r="P254" s="1"/>
      <c r="Q254" s="1"/>
    </row>
    <row r="255" spans="1:17" x14ac:dyDescent="0.25">
      <c r="A255" s="1"/>
      <c r="B255" s="1"/>
      <c r="C255" s="1"/>
      <c r="D255" s="1"/>
      <c r="E255" s="1"/>
      <c r="F255" s="91"/>
      <c r="G255" s="91"/>
      <c r="H255" s="1"/>
      <c r="I255" s="1"/>
      <c r="J255" s="17"/>
      <c r="K255" s="1"/>
      <c r="L255" s="1"/>
      <c r="M255" s="1"/>
      <c r="N255" s="1"/>
      <c r="O255" s="1"/>
      <c r="P255" s="1"/>
      <c r="Q255" s="1"/>
    </row>
    <row r="256" spans="1:17" x14ac:dyDescent="0.25">
      <c r="A256" s="1"/>
      <c r="B256" s="1"/>
      <c r="C256" s="1"/>
      <c r="D256" s="1"/>
      <c r="E256" s="1"/>
      <c r="F256" s="91"/>
      <c r="G256" s="91"/>
      <c r="H256" s="1"/>
      <c r="I256" s="1"/>
      <c r="J256" s="17"/>
      <c r="K256" s="1"/>
      <c r="L256" s="1"/>
      <c r="M256" s="1"/>
      <c r="N256" s="1"/>
      <c r="O256" s="1"/>
      <c r="P256" s="1"/>
      <c r="Q256" s="1"/>
    </row>
    <row r="257" spans="1:17" x14ac:dyDescent="0.25">
      <c r="A257" s="1"/>
      <c r="B257" s="1"/>
      <c r="C257" s="1"/>
      <c r="D257" s="1"/>
      <c r="E257" s="1"/>
      <c r="F257" s="91"/>
      <c r="G257" s="91"/>
      <c r="H257" s="1"/>
      <c r="I257" s="1"/>
      <c r="J257" s="17"/>
      <c r="K257" s="1"/>
      <c r="L257" s="1"/>
      <c r="M257" s="1"/>
      <c r="N257" s="1"/>
      <c r="O257" s="1"/>
      <c r="P257" s="1"/>
      <c r="Q257" s="1"/>
    </row>
    <row r="258" spans="1:17" x14ac:dyDescent="0.25">
      <c r="A258" s="1"/>
      <c r="B258" s="1"/>
      <c r="C258" s="1"/>
      <c r="D258" s="1"/>
      <c r="E258" s="1"/>
      <c r="F258" s="91"/>
      <c r="G258" s="91"/>
      <c r="H258" s="1"/>
      <c r="I258" s="1"/>
      <c r="J258" s="17"/>
      <c r="K258" s="1"/>
      <c r="L258" s="1"/>
      <c r="M258" s="1"/>
      <c r="N258" s="1"/>
      <c r="O258" s="1"/>
      <c r="P258" s="1"/>
      <c r="Q258" s="1"/>
    </row>
    <row r="259" spans="1:17" x14ac:dyDescent="0.25">
      <c r="A259" s="1"/>
      <c r="B259" s="1"/>
      <c r="C259" s="1"/>
      <c r="D259" s="1"/>
      <c r="E259" s="1"/>
      <c r="F259" s="91"/>
      <c r="G259" s="91"/>
      <c r="H259" s="1"/>
      <c r="I259" s="1"/>
      <c r="J259" s="17"/>
      <c r="K259" s="1"/>
      <c r="L259" s="1"/>
      <c r="M259" s="1"/>
      <c r="N259" s="1"/>
      <c r="O259" s="1"/>
      <c r="P259" s="1"/>
      <c r="Q259" s="1"/>
    </row>
    <row r="260" spans="1:17" x14ac:dyDescent="0.25">
      <c r="A260" s="1"/>
      <c r="B260" s="1"/>
      <c r="C260" s="1"/>
      <c r="D260" s="1"/>
      <c r="E260" s="1"/>
      <c r="F260" s="91"/>
      <c r="G260" s="91"/>
      <c r="H260" s="1"/>
      <c r="I260" s="1"/>
      <c r="J260" s="17"/>
      <c r="K260" s="1"/>
      <c r="L260" s="1"/>
      <c r="M260" s="1"/>
      <c r="N260" s="1"/>
      <c r="O260" s="1"/>
      <c r="P260" s="1"/>
      <c r="Q260" s="1"/>
    </row>
    <row r="261" spans="1:17" x14ac:dyDescent="0.25">
      <c r="A261" s="1"/>
      <c r="B261" s="1"/>
      <c r="C261" s="1"/>
      <c r="D261" s="1"/>
      <c r="E261" s="1"/>
      <c r="F261" s="91"/>
      <c r="G261" s="91"/>
      <c r="H261" s="1"/>
      <c r="I261" s="1"/>
      <c r="J261" s="17"/>
      <c r="K261" s="1"/>
      <c r="L261" s="1"/>
      <c r="M261" s="1"/>
      <c r="N261" s="1"/>
      <c r="O261" s="1"/>
      <c r="P261" s="1"/>
      <c r="Q261" s="1"/>
    </row>
    <row r="262" spans="1:17" x14ac:dyDescent="0.25">
      <c r="A262" s="1"/>
      <c r="B262" s="1"/>
      <c r="C262" s="1"/>
      <c r="D262" s="1"/>
      <c r="E262" s="1"/>
      <c r="F262" s="91"/>
      <c r="G262" s="91"/>
      <c r="H262" s="1"/>
      <c r="I262" s="1"/>
      <c r="J262" s="17"/>
      <c r="K262" s="1"/>
      <c r="L262" s="1"/>
      <c r="M262" s="1"/>
      <c r="N262" s="1"/>
      <c r="O262" s="1"/>
      <c r="P262" s="1"/>
      <c r="Q262" s="1"/>
    </row>
    <row r="263" spans="1:17" x14ac:dyDescent="0.25">
      <c r="A263" s="1"/>
      <c r="B263" s="1"/>
      <c r="C263" s="1"/>
      <c r="D263" s="1"/>
      <c r="E263" s="1"/>
      <c r="F263" s="91"/>
      <c r="G263" s="91"/>
      <c r="H263" s="1"/>
      <c r="I263" s="1"/>
      <c r="J263" s="17"/>
      <c r="K263" s="1"/>
      <c r="L263" s="1"/>
      <c r="M263" s="1"/>
      <c r="N263" s="1"/>
      <c r="O263" s="1"/>
      <c r="P263" s="1"/>
      <c r="Q263" s="1"/>
    </row>
    <row r="264" spans="1:17" x14ac:dyDescent="0.25">
      <c r="A264" s="1"/>
      <c r="B264" s="1"/>
      <c r="C264" s="1"/>
      <c r="D264" s="1"/>
      <c r="E264" s="1"/>
      <c r="F264" s="91"/>
      <c r="G264" s="91"/>
      <c r="H264" s="1"/>
      <c r="I264" s="1"/>
      <c r="J264" s="17"/>
      <c r="K264" s="1"/>
      <c r="L264" s="1"/>
      <c r="M264" s="1"/>
      <c r="N264" s="1"/>
      <c r="O264" s="1"/>
      <c r="P264" s="1"/>
      <c r="Q264" s="1"/>
    </row>
    <row r="265" spans="1:17" x14ac:dyDescent="0.25">
      <c r="A265" s="1"/>
      <c r="B265" s="1"/>
      <c r="C265" s="1"/>
      <c r="D265" s="1"/>
      <c r="E265" s="1"/>
      <c r="F265" s="91"/>
      <c r="G265" s="91"/>
      <c r="H265" s="1"/>
      <c r="I265" s="1"/>
      <c r="J265" s="17"/>
      <c r="K265" s="1"/>
      <c r="L265" s="1"/>
      <c r="M265" s="1"/>
      <c r="N265" s="1"/>
      <c r="O265" s="1"/>
      <c r="P265" s="1"/>
      <c r="Q265" s="1"/>
    </row>
    <row r="266" spans="1:17" x14ac:dyDescent="0.25">
      <c r="A266" s="1"/>
      <c r="B266" s="1"/>
      <c r="C266" s="1"/>
      <c r="D266" s="1"/>
      <c r="E266" s="1"/>
      <c r="F266" s="91"/>
      <c r="G266" s="91"/>
      <c r="H266" s="1"/>
      <c r="I266" s="1"/>
      <c r="J266" s="17"/>
      <c r="K266" s="1"/>
      <c r="L266" s="1"/>
      <c r="M266" s="1"/>
      <c r="N266" s="1"/>
      <c r="O266" s="1"/>
      <c r="P266" s="1"/>
      <c r="Q266" s="1"/>
    </row>
    <row r="267" spans="1:17" x14ac:dyDescent="0.25">
      <c r="A267" s="1"/>
      <c r="B267" s="1"/>
      <c r="C267" s="1"/>
      <c r="D267" s="1"/>
      <c r="E267" s="1"/>
      <c r="F267" s="91"/>
      <c r="G267" s="91"/>
      <c r="H267" s="1"/>
      <c r="I267" s="1"/>
      <c r="J267" s="17"/>
      <c r="K267" s="1"/>
      <c r="L267" s="1"/>
      <c r="M267" s="1"/>
      <c r="N267" s="1"/>
      <c r="O267" s="1"/>
      <c r="P267" s="1"/>
      <c r="Q267" s="1"/>
    </row>
    <row r="268" spans="1:17" x14ac:dyDescent="0.25">
      <c r="A268" s="1"/>
      <c r="B268" s="1"/>
      <c r="C268" s="1"/>
      <c r="D268" s="1"/>
      <c r="E268" s="1"/>
      <c r="F268" s="91"/>
      <c r="G268" s="91"/>
      <c r="H268" s="1"/>
      <c r="I268" s="1"/>
      <c r="J268" s="17"/>
      <c r="K268" s="1"/>
      <c r="L268" s="1"/>
      <c r="M268" s="1"/>
      <c r="N268" s="1"/>
      <c r="O268" s="1"/>
      <c r="P268" s="1"/>
      <c r="Q268" s="1"/>
    </row>
    <row r="269" spans="1:17" x14ac:dyDescent="0.25">
      <c r="A269" s="1"/>
      <c r="B269" s="1"/>
      <c r="C269" s="1"/>
      <c r="D269" s="1"/>
      <c r="E269" s="1"/>
      <c r="F269" s="91"/>
      <c r="G269" s="91"/>
      <c r="H269" s="1"/>
      <c r="I269" s="1"/>
      <c r="J269" s="17"/>
      <c r="K269" s="1"/>
      <c r="L269" s="1"/>
      <c r="M269" s="1"/>
      <c r="N269" s="1"/>
      <c r="O269" s="1"/>
      <c r="P269" s="1"/>
      <c r="Q269" s="1"/>
    </row>
    <row r="270" spans="1:17" x14ac:dyDescent="0.25">
      <c r="A270" s="1"/>
      <c r="B270" s="1"/>
      <c r="C270" s="1"/>
      <c r="D270" s="1"/>
      <c r="E270" s="1"/>
      <c r="F270" s="91"/>
      <c r="G270" s="91"/>
      <c r="H270" s="1"/>
      <c r="I270" s="1"/>
      <c r="J270" s="17"/>
      <c r="K270" s="1"/>
      <c r="L270" s="1"/>
      <c r="M270" s="1"/>
      <c r="N270" s="1"/>
      <c r="O270" s="1"/>
      <c r="P270" s="1"/>
      <c r="Q270" s="1"/>
    </row>
    <row r="271" spans="1:17" x14ac:dyDescent="0.25">
      <c r="A271" s="1"/>
      <c r="B271" s="1"/>
      <c r="C271" s="1"/>
      <c r="D271" s="1"/>
      <c r="E271" s="1"/>
      <c r="F271" s="91"/>
      <c r="G271" s="91"/>
      <c r="H271" s="1"/>
      <c r="I271" s="1"/>
      <c r="J271" s="17"/>
      <c r="K271" s="1"/>
      <c r="L271" s="1"/>
      <c r="M271" s="1"/>
      <c r="N271" s="1"/>
      <c r="O271" s="1"/>
      <c r="P271" s="1"/>
      <c r="Q271" s="1"/>
    </row>
    <row r="272" spans="1:17" x14ac:dyDescent="0.25">
      <c r="A272" s="1"/>
      <c r="B272" s="1"/>
      <c r="C272" s="1"/>
      <c r="D272" s="1"/>
      <c r="E272" s="1"/>
      <c r="F272" s="91"/>
      <c r="G272" s="91"/>
      <c r="H272" s="1"/>
      <c r="I272" s="1"/>
      <c r="J272" s="17"/>
      <c r="K272" s="1"/>
      <c r="L272" s="1"/>
      <c r="M272" s="1"/>
      <c r="N272" s="1"/>
      <c r="O272" s="1"/>
      <c r="P272" s="1"/>
      <c r="Q272" s="1"/>
    </row>
    <row r="273" spans="1:17" x14ac:dyDescent="0.25">
      <c r="A273" s="1"/>
      <c r="B273" s="1"/>
      <c r="C273" s="1"/>
      <c r="D273" s="1"/>
      <c r="E273" s="1"/>
      <c r="F273" s="91"/>
      <c r="G273" s="91"/>
      <c r="H273" s="1"/>
      <c r="I273" s="1"/>
      <c r="J273" s="17"/>
      <c r="K273" s="1"/>
      <c r="L273" s="1"/>
      <c r="M273" s="1"/>
      <c r="N273" s="1"/>
      <c r="O273" s="1"/>
      <c r="P273" s="1"/>
      <c r="Q273" s="1"/>
    </row>
    <row r="274" spans="1:17" x14ac:dyDescent="0.25">
      <c r="A274" s="1"/>
      <c r="B274" s="1"/>
      <c r="C274" s="1"/>
      <c r="D274" s="1"/>
      <c r="E274" s="1"/>
      <c r="F274" s="91"/>
      <c r="G274" s="91"/>
      <c r="H274" s="1"/>
      <c r="I274" s="1"/>
      <c r="J274" s="17"/>
      <c r="K274" s="1"/>
      <c r="L274" s="1"/>
      <c r="M274" s="1"/>
      <c r="N274" s="1"/>
      <c r="O274" s="1"/>
      <c r="P274" s="1"/>
      <c r="Q274" s="1"/>
    </row>
    <row r="275" spans="1:17" x14ac:dyDescent="0.25">
      <c r="A275" s="1"/>
      <c r="B275" s="1"/>
      <c r="C275" s="1"/>
      <c r="D275" s="1"/>
      <c r="E275" s="1"/>
      <c r="F275" s="91"/>
      <c r="G275" s="91"/>
      <c r="H275" s="1"/>
      <c r="I275" s="1"/>
      <c r="J275" s="17"/>
      <c r="K275" s="1"/>
      <c r="L275" s="1"/>
      <c r="M275" s="1"/>
      <c r="N275" s="1"/>
      <c r="O275" s="1"/>
      <c r="P275" s="1"/>
      <c r="Q275" s="1"/>
    </row>
    <row r="276" spans="1:17" x14ac:dyDescent="0.25">
      <c r="A276" s="1"/>
      <c r="B276" s="1"/>
      <c r="C276" s="1"/>
      <c r="D276" s="1"/>
      <c r="E276" s="1"/>
      <c r="F276" s="91"/>
      <c r="G276" s="91"/>
      <c r="H276" s="1"/>
      <c r="I276" s="1"/>
      <c r="J276" s="17"/>
      <c r="K276" s="1"/>
      <c r="L276" s="1"/>
      <c r="M276" s="1"/>
      <c r="N276" s="1"/>
      <c r="O276" s="1"/>
      <c r="P276" s="1"/>
      <c r="Q276" s="1"/>
    </row>
    <row r="277" spans="1:17" x14ac:dyDescent="0.25">
      <c r="A277" s="1"/>
      <c r="B277" s="1"/>
      <c r="C277" s="1"/>
      <c r="D277" s="1"/>
      <c r="E277" s="1"/>
      <c r="F277" s="91"/>
      <c r="G277" s="91"/>
      <c r="H277" s="1"/>
      <c r="I277" s="1"/>
      <c r="J277" s="17"/>
      <c r="K277" s="1"/>
      <c r="L277" s="1"/>
      <c r="M277" s="1"/>
      <c r="N277" s="1"/>
      <c r="O277" s="1"/>
      <c r="P277" s="1"/>
      <c r="Q277" s="1"/>
    </row>
    <row r="278" spans="1:17" x14ac:dyDescent="0.25">
      <c r="A278" s="1"/>
      <c r="B278" s="1"/>
      <c r="C278" s="1"/>
      <c r="D278" s="1"/>
      <c r="E278" s="1"/>
      <c r="F278" s="91"/>
      <c r="G278" s="91"/>
      <c r="H278" s="1"/>
      <c r="I278" s="1"/>
      <c r="J278" s="17"/>
      <c r="K278" s="1"/>
      <c r="L278" s="1"/>
      <c r="M278" s="1"/>
      <c r="N278" s="1"/>
      <c r="O278" s="1"/>
      <c r="P278" s="1"/>
      <c r="Q278" s="1"/>
    </row>
    <row r="279" spans="1:17" x14ac:dyDescent="0.25">
      <c r="A279" s="1"/>
      <c r="B279" s="1"/>
      <c r="C279" s="1"/>
      <c r="D279" s="1"/>
      <c r="E279" s="1"/>
      <c r="F279" s="91"/>
      <c r="G279" s="91"/>
      <c r="H279" s="1"/>
      <c r="I279" s="1"/>
      <c r="J279" s="17"/>
      <c r="K279" s="1"/>
      <c r="L279" s="1"/>
      <c r="M279" s="1"/>
      <c r="N279" s="1"/>
      <c r="O279" s="1"/>
      <c r="P279" s="1"/>
      <c r="Q279" s="1"/>
    </row>
    <row r="280" spans="1:17" x14ac:dyDescent="0.25">
      <c r="A280" s="1"/>
      <c r="B280" s="1"/>
      <c r="C280" s="1"/>
      <c r="D280" s="1"/>
      <c r="E280" s="1"/>
      <c r="F280" s="91"/>
      <c r="G280" s="91"/>
      <c r="H280" s="1"/>
      <c r="I280" s="1"/>
      <c r="J280" s="17"/>
      <c r="K280" s="1"/>
      <c r="L280" s="1"/>
      <c r="M280" s="1"/>
      <c r="N280" s="1"/>
      <c r="O280" s="1"/>
      <c r="P280" s="1"/>
      <c r="Q280" s="1"/>
    </row>
    <row r="281" spans="1:17" x14ac:dyDescent="0.25">
      <c r="A281" s="1"/>
      <c r="B281" s="1"/>
      <c r="C281" s="1"/>
      <c r="D281" s="1"/>
      <c r="E281" s="1"/>
      <c r="F281" s="91"/>
      <c r="G281" s="91"/>
      <c r="H281" s="1"/>
      <c r="I281" s="1"/>
      <c r="J281" s="17"/>
      <c r="K281" s="1"/>
      <c r="L281" s="1"/>
      <c r="M281" s="1"/>
      <c r="N281" s="1"/>
      <c r="O281" s="1"/>
      <c r="P281" s="1"/>
      <c r="Q281" s="1"/>
    </row>
    <row r="282" spans="1:17" x14ac:dyDescent="0.25">
      <c r="A282" s="1"/>
      <c r="B282" s="1"/>
      <c r="C282" s="1"/>
      <c r="D282" s="1"/>
      <c r="E282" s="1"/>
      <c r="F282" s="91"/>
      <c r="G282" s="91"/>
      <c r="H282" s="1"/>
      <c r="I282" s="1"/>
      <c r="J282" s="17"/>
      <c r="K282" s="1"/>
      <c r="L282" s="1"/>
      <c r="M282" s="1"/>
      <c r="N282" s="1"/>
      <c r="O282" s="1"/>
      <c r="P282" s="1"/>
      <c r="Q282" s="1"/>
    </row>
    <row r="283" spans="1:17" x14ac:dyDescent="0.25">
      <c r="A283" s="1"/>
      <c r="B283" s="1"/>
      <c r="C283" s="1"/>
      <c r="D283" s="1"/>
      <c r="E283" s="1"/>
      <c r="F283" s="91"/>
      <c r="G283" s="91"/>
      <c r="H283" s="1"/>
      <c r="I283" s="1"/>
      <c r="J283" s="17"/>
      <c r="K283" s="1"/>
      <c r="L283" s="1"/>
      <c r="M283" s="1"/>
      <c r="N283" s="1"/>
      <c r="O283" s="1"/>
      <c r="P283" s="1"/>
      <c r="Q283" s="1"/>
    </row>
    <row r="284" spans="1:17" x14ac:dyDescent="0.25">
      <c r="A284" s="1"/>
      <c r="B284" s="1"/>
      <c r="C284" s="1"/>
      <c r="D284" s="1"/>
      <c r="E284" s="1"/>
      <c r="F284" s="91"/>
      <c r="G284" s="91"/>
      <c r="H284" s="1"/>
      <c r="I284" s="1"/>
      <c r="J284" s="17"/>
      <c r="K284" s="1"/>
      <c r="L284" s="1"/>
      <c r="M284" s="1"/>
      <c r="N284" s="1"/>
      <c r="O284" s="1"/>
      <c r="P284" s="1"/>
      <c r="Q284" s="1"/>
    </row>
    <row r="285" spans="1:17" x14ac:dyDescent="0.25">
      <c r="A285" s="1"/>
      <c r="B285" s="1"/>
      <c r="C285" s="1"/>
      <c r="D285" s="1"/>
      <c r="E285" s="1"/>
      <c r="F285" s="91"/>
      <c r="G285" s="91"/>
      <c r="H285" s="1"/>
      <c r="I285" s="1"/>
      <c r="J285" s="17"/>
      <c r="K285" s="1"/>
      <c r="L285" s="1"/>
      <c r="M285" s="1"/>
      <c r="N285" s="1"/>
      <c r="O285" s="1"/>
      <c r="P285" s="1"/>
      <c r="Q285" s="1"/>
    </row>
    <row r="286" spans="1:17" x14ac:dyDescent="0.25">
      <c r="A286" s="1"/>
      <c r="B286" s="1"/>
      <c r="C286" s="1"/>
      <c r="D286" s="1"/>
      <c r="E286" s="1"/>
      <c r="F286" s="91"/>
      <c r="G286" s="91"/>
      <c r="H286" s="1"/>
      <c r="I286" s="1"/>
      <c r="J286" s="17"/>
      <c r="K286" s="1"/>
      <c r="L286" s="1"/>
      <c r="M286" s="1"/>
      <c r="N286" s="1"/>
      <c r="O286" s="1"/>
      <c r="P286" s="1"/>
      <c r="Q286" s="1"/>
    </row>
    <row r="287" spans="1:17" x14ac:dyDescent="0.25">
      <c r="A287" s="1"/>
      <c r="B287" s="1"/>
      <c r="C287" s="1"/>
      <c r="D287" s="1"/>
      <c r="E287" s="1"/>
      <c r="F287" s="91"/>
      <c r="G287" s="91"/>
      <c r="H287" s="1"/>
      <c r="I287" s="1"/>
      <c r="J287" s="17"/>
      <c r="K287" s="1"/>
      <c r="L287" s="1"/>
      <c r="M287" s="1"/>
      <c r="N287" s="1"/>
      <c r="O287" s="1"/>
      <c r="P287" s="1"/>
      <c r="Q287" s="1"/>
    </row>
    <row r="288" spans="1:17" x14ac:dyDescent="0.25">
      <c r="A288" s="1"/>
      <c r="B288" s="1"/>
      <c r="C288" s="1"/>
      <c r="D288" s="1"/>
      <c r="E288" s="1"/>
      <c r="F288" s="91"/>
      <c r="G288" s="91"/>
      <c r="H288" s="1"/>
      <c r="I288" s="1"/>
      <c r="J288" s="17"/>
      <c r="K288" s="1"/>
      <c r="L288" s="1"/>
      <c r="M288" s="1"/>
      <c r="N288" s="1"/>
      <c r="O288" s="1"/>
      <c r="P288" s="1"/>
      <c r="Q288" s="1"/>
    </row>
    <row r="289" spans="1:17" x14ac:dyDescent="0.25">
      <c r="A289" s="1"/>
      <c r="B289" s="1"/>
      <c r="C289" s="1"/>
      <c r="D289" s="1"/>
      <c r="E289" s="1"/>
      <c r="F289" s="91"/>
      <c r="G289" s="91"/>
      <c r="H289" s="1"/>
      <c r="I289" s="1"/>
      <c r="J289" s="17"/>
      <c r="K289" s="1"/>
      <c r="L289" s="1"/>
      <c r="M289" s="1"/>
      <c r="N289" s="1"/>
      <c r="O289" s="1"/>
      <c r="P289" s="1"/>
      <c r="Q289" s="1"/>
    </row>
    <row r="290" spans="1:17" x14ac:dyDescent="0.25">
      <c r="A290" s="1"/>
      <c r="B290" s="1"/>
      <c r="C290" s="1"/>
      <c r="D290" s="1"/>
      <c r="E290" s="1"/>
      <c r="F290" s="91"/>
      <c r="G290" s="91"/>
      <c r="H290" s="1"/>
      <c r="I290" s="1"/>
      <c r="J290" s="17"/>
      <c r="K290" s="1"/>
      <c r="L290" s="1"/>
      <c r="M290" s="1"/>
      <c r="N290" s="1"/>
      <c r="O290" s="1"/>
      <c r="P290" s="1"/>
      <c r="Q290" s="1"/>
    </row>
    <row r="291" spans="1:17" x14ac:dyDescent="0.25">
      <c r="A291" s="1"/>
      <c r="B291" s="1"/>
      <c r="C291" s="1"/>
      <c r="D291" s="1"/>
      <c r="E291" s="1"/>
      <c r="F291" s="91"/>
      <c r="G291" s="91"/>
      <c r="H291" s="1"/>
      <c r="I291" s="1"/>
      <c r="J291" s="17"/>
      <c r="K291" s="1"/>
      <c r="L291" s="1"/>
      <c r="M291" s="1"/>
      <c r="N291" s="1"/>
      <c r="O291" s="1"/>
      <c r="P291" s="1"/>
      <c r="Q291" s="1"/>
    </row>
    <row r="292" spans="1:17" x14ac:dyDescent="0.25">
      <c r="A292" s="1"/>
      <c r="B292" s="1"/>
      <c r="C292" s="1"/>
      <c r="D292" s="1"/>
      <c r="E292" s="1"/>
      <c r="F292" s="91"/>
      <c r="G292" s="91"/>
      <c r="H292" s="1"/>
      <c r="I292" s="1"/>
      <c r="J292" s="17"/>
      <c r="K292" s="1"/>
      <c r="L292" s="1"/>
      <c r="M292" s="1"/>
      <c r="N292" s="1"/>
      <c r="O292" s="1"/>
      <c r="P292" s="1"/>
      <c r="Q292" s="1"/>
    </row>
    <row r="293" spans="1:17" x14ac:dyDescent="0.25">
      <c r="A293" s="1"/>
      <c r="B293" s="1"/>
      <c r="C293" s="1"/>
      <c r="D293" s="1"/>
      <c r="E293" s="1"/>
      <c r="F293" s="91"/>
      <c r="G293" s="91"/>
      <c r="H293" s="1"/>
      <c r="I293" s="1"/>
      <c r="J293" s="17"/>
      <c r="K293" s="1"/>
      <c r="L293" s="1"/>
      <c r="M293" s="1"/>
      <c r="N293" s="1"/>
      <c r="O293" s="1"/>
      <c r="P293" s="1"/>
      <c r="Q293" s="1"/>
    </row>
    <row r="294" spans="1:17" x14ac:dyDescent="0.25">
      <c r="A294" s="1"/>
      <c r="B294" s="1"/>
      <c r="C294" s="1"/>
      <c r="D294" s="1"/>
      <c r="E294" s="1"/>
      <c r="F294" s="91"/>
      <c r="G294" s="91"/>
      <c r="H294" s="1"/>
      <c r="I294" s="1"/>
      <c r="J294" s="17"/>
      <c r="K294" s="1"/>
      <c r="L294" s="1"/>
      <c r="M294" s="1"/>
      <c r="N294" s="1"/>
      <c r="O294" s="1"/>
      <c r="P294" s="1"/>
      <c r="Q294" s="1"/>
    </row>
    <row r="295" spans="1:17" x14ac:dyDescent="0.25">
      <c r="A295" s="1"/>
      <c r="B295" s="1"/>
      <c r="C295" s="1"/>
      <c r="D295" s="1"/>
      <c r="E295" s="1"/>
      <c r="F295" s="91"/>
      <c r="G295" s="91"/>
      <c r="H295" s="1"/>
      <c r="I295" s="1"/>
      <c r="J295" s="17"/>
      <c r="K295" s="1"/>
      <c r="L295" s="1"/>
      <c r="M295" s="1"/>
      <c r="N295" s="1"/>
      <c r="O295" s="1"/>
      <c r="P295" s="1"/>
      <c r="Q295" s="1"/>
    </row>
    <row r="296" spans="1:17" x14ac:dyDescent="0.25">
      <c r="A296" s="1"/>
      <c r="B296" s="1"/>
      <c r="C296" s="1"/>
      <c r="D296" s="1"/>
      <c r="E296" s="1"/>
      <c r="F296" s="91"/>
      <c r="G296" s="91"/>
      <c r="H296" s="1"/>
      <c r="I296" s="1"/>
      <c r="J296" s="17"/>
      <c r="K296" s="1"/>
      <c r="L296" s="1"/>
      <c r="M296" s="1"/>
      <c r="N296" s="1"/>
      <c r="O296" s="1"/>
      <c r="P296" s="1"/>
      <c r="Q296" s="1"/>
    </row>
    <row r="297" spans="1:17" x14ac:dyDescent="0.25">
      <c r="A297" s="1"/>
      <c r="B297" s="1"/>
      <c r="C297" s="1"/>
      <c r="D297" s="1"/>
      <c r="E297" s="1"/>
      <c r="F297" s="91"/>
      <c r="G297" s="91"/>
      <c r="H297" s="1"/>
      <c r="I297" s="1"/>
      <c r="J297" s="17"/>
      <c r="K297" s="1"/>
      <c r="L297" s="1"/>
      <c r="M297" s="1"/>
      <c r="N297" s="1"/>
      <c r="O297" s="1"/>
      <c r="P297" s="1"/>
      <c r="Q297" s="1"/>
    </row>
    <row r="298" spans="1:17" x14ac:dyDescent="0.25">
      <c r="A298" s="1"/>
      <c r="B298" s="1"/>
      <c r="C298" s="1"/>
      <c r="D298" s="1"/>
      <c r="E298" s="1"/>
      <c r="F298" s="91"/>
      <c r="G298" s="91"/>
      <c r="H298" s="1"/>
      <c r="I298" s="1"/>
      <c r="J298" s="17"/>
      <c r="K298" s="1"/>
      <c r="L298" s="1"/>
      <c r="M298" s="1"/>
      <c r="N298" s="1"/>
      <c r="O298" s="1"/>
      <c r="P298" s="1"/>
      <c r="Q298" s="1"/>
    </row>
    <row r="299" spans="1:17" x14ac:dyDescent="0.25">
      <c r="A299" s="1"/>
      <c r="B299" s="1"/>
      <c r="C299" s="1"/>
      <c r="D299" s="1"/>
      <c r="E299" s="1"/>
      <c r="F299" s="91"/>
      <c r="G299" s="91"/>
      <c r="H299" s="1"/>
      <c r="I299" s="1"/>
      <c r="J299" s="17"/>
      <c r="K299" s="1"/>
      <c r="L299" s="1"/>
      <c r="M299" s="1"/>
      <c r="N299" s="1"/>
      <c r="O299" s="1"/>
      <c r="P299" s="1"/>
      <c r="Q299" s="1"/>
    </row>
    <row r="300" spans="1:17" x14ac:dyDescent="0.25">
      <c r="A300" s="1"/>
      <c r="B300" s="1"/>
      <c r="C300" s="1"/>
      <c r="D300" s="1"/>
      <c r="E300" s="1"/>
      <c r="F300" s="91"/>
      <c r="G300" s="91"/>
      <c r="H300" s="1"/>
      <c r="I300" s="1"/>
      <c r="J300" s="17"/>
      <c r="K300" s="1"/>
      <c r="L300" s="1"/>
      <c r="M300" s="1"/>
      <c r="N300" s="1"/>
      <c r="O300" s="1"/>
      <c r="P300" s="1"/>
      <c r="Q300" s="1"/>
    </row>
    <row r="301" spans="1:17" x14ac:dyDescent="0.25">
      <c r="A301" s="1"/>
      <c r="B301" s="1"/>
      <c r="C301" s="1"/>
      <c r="D301" s="1"/>
      <c r="E301" s="1"/>
      <c r="F301" s="91"/>
      <c r="G301" s="91"/>
      <c r="H301" s="1"/>
      <c r="I301" s="1"/>
      <c r="J301" s="17"/>
      <c r="K301" s="1"/>
      <c r="L301" s="1"/>
      <c r="M301" s="1"/>
      <c r="N301" s="1"/>
      <c r="O301" s="1"/>
      <c r="P301" s="1"/>
      <c r="Q301" s="1"/>
    </row>
    <row r="302" spans="1:17" x14ac:dyDescent="0.25">
      <c r="A302" s="1"/>
      <c r="B302" s="1"/>
      <c r="C302" s="1"/>
      <c r="D302" s="1"/>
      <c r="E302" s="1"/>
      <c r="F302" s="91"/>
      <c r="G302" s="91"/>
      <c r="H302" s="1"/>
      <c r="I302" s="1"/>
      <c r="J302" s="17"/>
      <c r="K302" s="1"/>
      <c r="L302" s="1"/>
      <c r="M302" s="1"/>
      <c r="N302" s="1"/>
      <c r="O302" s="1"/>
      <c r="P302" s="1"/>
      <c r="Q302" s="1"/>
    </row>
    <row r="303" spans="1:17" x14ac:dyDescent="0.25">
      <c r="A303" s="1"/>
      <c r="B303" s="1"/>
      <c r="C303" s="1"/>
      <c r="D303" s="1"/>
      <c r="E303" s="1"/>
      <c r="F303" s="91"/>
      <c r="G303" s="91"/>
      <c r="H303" s="1"/>
      <c r="I303" s="1"/>
      <c r="J303" s="17"/>
      <c r="K303" s="1"/>
      <c r="L303" s="1"/>
      <c r="M303" s="1"/>
      <c r="N303" s="1"/>
      <c r="O303" s="1"/>
      <c r="P303" s="1"/>
      <c r="Q303" s="1"/>
    </row>
    <row r="304" spans="1:17" x14ac:dyDescent="0.25">
      <c r="A304" s="1"/>
      <c r="B304" s="1"/>
      <c r="C304" s="1"/>
      <c r="D304" s="1"/>
      <c r="E304" s="1"/>
      <c r="F304" s="91"/>
      <c r="G304" s="91"/>
      <c r="H304" s="1"/>
      <c r="I304" s="1"/>
      <c r="J304" s="17"/>
      <c r="K304" s="1"/>
      <c r="L304" s="1"/>
      <c r="M304" s="1"/>
      <c r="N304" s="1"/>
      <c r="O304" s="1"/>
      <c r="P304" s="1"/>
      <c r="Q304" s="1"/>
    </row>
    <row r="305" spans="1:17" x14ac:dyDescent="0.25">
      <c r="A305" s="1"/>
      <c r="B305" s="1"/>
      <c r="C305" s="1"/>
      <c r="D305" s="1"/>
      <c r="E305" s="1"/>
      <c r="F305" s="91"/>
      <c r="G305" s="91"/>
      <c r="H305" s="1"/>
      <c r="I305" s="1"/>
      <c r="J305" s="17"/>
      <c r="K305" s="1"/>
      <c r="L305" s="1"/>
      <c r="M305" s="1"/>
      <c r="N305" s="1"/>
      <c r="O305" s="1"/>
      <c r="P305" s="1"/>
      <c r="Q305" s="1"/>
    </row>
    <row r="306" spans="1:17" x14ac:dyDescent="0.25">
      <c r="A306" s="1"/>
      <c r="B306" s="1"/>
      <c r="C306" s="1"/>
      <c r="D306" s="1"/>
      <c r="E306" s="1"/>
      <c r="F306" s="91"/>
      <c r="G306" s="91"/>
      <c r="H306" s="1"/>
      <c r="I306" s="1"/>
      <c r="J306" s="17"/>
      <c r="K306" s="1"/>
      <c r="L306" s="1"/>
      <c r="M306" s="1"/>
      <c r="N306" s="1"/>
      <c r="O306" s="1"/>
      <c r="P306" s="1"/>
      <c r="Q306" s="1"/>
    </row>
    <row r="307" spans="1:17" x14ac:dyDescent="0.25">
      <c r="A307" s="1"/>
      <c r="B307" s="1"/>
      <c r="C307" s="1"/>
      <c r="D307" s="1"/>
      <c r="E307" s="1"/>
      <c r="F307" s="91"/>
      <c r="G307" s="91"/>
      <c r="H307" s="1"/>
      <c r="I307" s="1"/>
      <c r="J307" s="17"/>
      <c r="K307" s="1"/>
      <c r="L307" s="1"/>
      <c r="M307" s="1"/>
      <c r="N307" s="1"/>
      <c r="O307" s="1"/>
      <c r="P307" s="1"/>
      <c r="Q307" s="1"/>
    </row>
    <row r="308" spans="1:17" x14ac:dyDescent="0.25">
      <c r="A308" s="1"/>
      <c r="B308" s="1"/>
      <c r="C308" s="1"/>
      <c r="D308" s="1"/>
      <c r="E308" s="1"/>
      <c r="F308" s="91"/>
      <c r="G308" s="91"/>
      <c r="H308" s="1"/>
      <c r="I308" s="1"/>
      <c r="J308" s="17"/>
      <c r="K308" s="1"/>
      <c r="L308" s="1"/>
      <c r="M308" s="1"/>
      <c r="N308" s="1"/>
      <c r="O308" s="1"/>
      <c r="P308" s="1"/>
      <c r="Q308" s="1"/>
    </row>
    <row r="309" spans="1:17" x14ac:dyDescent="0.25">
      <c r="A309" s="1"/>
      <c r="B309" s="1"/>
      <c r="C309" s="1"/>
      <c r="D309" s="1"/>
      <c r="E309" s="1"/>
      <c r="F309" s="91"/>
      <c r="G309" s="91"/>
      <c r="H309" s="1"/>
      <c r="I309" s="1"/>
      <c r="J309" s="17"/>
      <c r="K309" s="1"/>
      <c r="L309" s="1"/>
      <c r="M309" s="1"/>
      <c r="N309" s="1"/>
      <c r="O309" s="1"/>
      <c r="P309" s="1"/>
      <c r="Q309" s="1"/>
    </row>
    <row r="310" spans="1:17" x14ac:dyDescent="0.25">
      <c r="A310" s="1"/>
      <c r="B310" s="1"/>
      <c r="C310" s="1"/>
      <c r="D310" s="1"/>
      <c r="E310" s="1"/>
      <c r="F310" s="91"/>
      <c r="G310" s="91"/>
      <c r="H310" s="1"/>
      <c r="I310" s="1"/>
      <c r="J310" s="17"/>
      <c r="K310" s="1"/>
      <c r="L310" s="1"/>
      <c r="M310" s="1"/>
      <c r="N310" s="1"/>
      <c r="O310" s="1"/>
      <c r="P310" s="1"/>
      <c r="Q310" s="1"/>
    </row>
    <row r="311" spans="1:17" x14ac:dyDescent="0.25">
      <c r="A311" s="1"/>
      <c r="B311" s="1"/>
      <c r="C311" s="1"/>
      <c r="D311" s="1"/>
      <c r="E311" s="1"/>
      <c r="F311" s="91"/>
      <c r="G311" s="91"/>
      <c r="H311" s="1"/>
      <c r="I311" s="1"/>
      <c r="J311" s="17"/>
      <c r="K311" s="1"/>
      <c r="L311" s="1"/>
      <c r="M311" s="1"/>
      <c r="N311" s="1"/>
      <c r="O311" s="1"/>
      <c r="P311" s="1"/>
      <c r="Q311" s="1"/>
    </row>
    <row r="312" spans="1:17" x14ac:dyDescent="0.25">
      <c r="A312" s="1"/>
      <c r="B312" s="1"/>
      <c r="C312" s="1"/>
      <c r="D312" s="1"/>
      <c r="E312" s="1"/>
      <c r="F312" s="91"/>
      <c r="G312" s="91"/>
      <c r="H312" s="1"/>
      <c r="I312" s="1"/>
      <c r="J312" s="17"/>
      <c r="K312" s="1"/>
      <c r="L312" s="1"/>
      <c r="M312" s="1"/>
      <c r="N312" s="1"/>
      <c r="O312" s="1"/>
      <c r="P312" s="1"/>
      <c r="Q312" s="1"/>
    </row>
    <row r="313" spans="1:17" x14ac:dyDescent="0.25">
      <c r="A313" s="1"/>
      <c r="B313" s="1"/>
      <c r="C313" s="1"/>
      <c r="D313" s="1"/>
      <c r="E313" s="1"/>
      <c r="F313" s="91"/>
      <c r="G313" s="91"/>
      <c r="H313" s="1"/>
      <c r="I313" s="1"/>
      <c r="J313" s="17"/>
      <c r="K313" s="1"/>
      <c r="L313" s="1"/>
      <c r="M313" s="1"/>
      <c r="N313" s="1"/>
      <c r="O313" s="1"/>
      <c r="P313" s="1"/>
      <c r="Q313" s="1"/>
    </row>
    <row r="314" spans="1:17" x14ac:dyDescent="0.25">
      <c r="A314" s="1"/>
      <c r="B314" s="1"/>
      <c r="C314" s="1"/>
      <c r="D314" s="1"/>
      <c r="E314" s="1"/>
      <c r="F314" s="91"/>
      <c r="G314" s="91"/>
      <c r="H314" s="1"/>
      <c r="I314" s="1"/>
      <c r="J314" s="17"/>
      <c r="K314" s="1"/>
      <c r="L314" s="1"/>
      <c r="M314" s="1"/>
      <c r="N314" s="1"/>
      <c r="O314" s="1"/>
      <c r="P314" s="1"/>
      <c r="Q314" s="1"/>
    </row>
    <row r="315" spans="1:17" x14ac:dyDescent="0.25">
      <c r="A315" s="1"/>
      <c r="B315" s="1"/>
      <c r="C315" s="1"/>
      <c r="D315" s="1"/>
      <c r="E315" s="1"/>
      <c r="F315" s="91"/>
      <c r="G315" s="91"/>
      <c r="H315" s="1"/>
      <c r="I315" s="1"/>
      <c r="J315" s="17"/>
      <c r="K315" s="1"/>
      <c r="L315" s="1"/>
      <c r="M315" s="1"/>
      <c r="N315" s="1"/>
      <c r="O315" s="1"/>
      <c r="P315" s="1"/>
      <c r="Q315" s="1"/>
    </row>
    <row r="316" spans="1:17" x14ac:dyDescent="0.25">
      <c r="A316" s="1"/>
      <c r="B316" s="1"/>
      <c r="C316" s="1"/>
      <c r="D316" s="1"/>
      <c r="E316" s="1"/>
      <c r="F316" s="91"/>
      <c r="G316" s="91"/>
      <c r="H316" s="1"/>
      <c r="I316" s="1"/>
      <c r="J316" s="17"/>
      <c r="K316" s="1"/>
      <c r="L316" s="1"/>
      <c r="M316" s="1"/>
      <c r="N316" s="1"/>
      <c r="O316" s="1"/>
      <c r="P316" s="1"/>
      <c r="Q316" s="1"/>
    </row>
    <row r="317" spans="1:17" x14ac:dyDescent="0.25">
      <c r="A317" s="1"/>
      <c r="B317" s="1"/>
      <c r="C317" s="1"/>
      <c r="D317" s="1"/>
      <c r="E317" s="1"/>
      <c r="F317" s="91"/>
      <c r="G317" s="91"/>
      <c r="H317" s="1"/>
      <c r="I317" s="1"/>
      <c r="J317" s="17"/>
      <c r="K317" s="1"/>
      <c r="L317" s="1"/>
      <c r="M317" s="1"/>
      <c r="N317" s="1"/>
      <c r="O317" s="1"/>
      <c r="P317" s="1"/>
      <c r="Q317" s="1"/>
    </row>
    <row r="318" spans="1:17" x14ac:dyDescent="0.25">
      <c r="A318" s="1"/>
      <c r="B318" s="1"/>
      <c r="C318" s="1"/>
      <c r="D318" s="1"/>
      <c r="E318" s="1"/>
      <c r="F318" s="91"/>
      <c r="G318" s="91"/>
      <c r="H318" s="1"/>
      <c r="I318" s="1"/>
      <c r="J318" s="17"/>
      <c r="K318" s="1"/>
      <c r="L318" s="1"/>
      <c r="M318" s="1"/>
      <c r="N318" s="1"/>
      <c r="O318" s="1"/>
      <c r="P318" s="1"/>
      <c r="Q318" s="1"/>
    </row>
    <row r="319" spans="1:17" x14ac:dyDescent="0.25">
      <c r="A319" s="1"/>
      <c r="B319" s="1"/>
      <c r="C319" s="1"/>
      <c r="D319" s="1"/>
      <c r="E319" s="1"/>
      <c r="F319" s="91"/>
      <c r="G319" s="91"/>
      <c r="H319" s="1"/>
      <c r="I319" s="1"/>
      <c r="J319" s="17"/>
      <c r="K319" s="1"/>
      <c r="L319" s="1"/>
      <c r="M319" s="1"/>
      <c r="N319" s="1"/>
      <c r="O319" s="1"/>
      <c r="P319" s="1"/>
      <c r="Q319" s="1"/>
    </row>
    <row r="320" spans="1:17" x14ac:dyDescent="0.25">
      <c r="A320" s="1"/>
      <c r="B320" s="1"/>
      <c r="C320" s="1"/>
      <c r="D320" s="1"/>
      <c r="E320" s="1"/>
      <c r="F320" s="91"/>
      <c r="G320" s="91"/>
      <c r="H320" s="1"/>
      <c r="I320" s="1"/>
      <c r="J320" s="17"/>
      <c r="K320" s="1"/>
      <c r="L320" s="1"/>
      <c r="M320" s="1"/>
      <c r="N320" s="1"/>
      <c r="O320" s="1"/>
      <c r="P320" s="1"/>
      <c r="Q320" s="1"/>
    </row>
    <row r="321" spans="1:17" x14ac:dyDescent="0.25">
      <c r="A321" s="1"/>
      <c r="B321" s="1"/>
      <c r="C321" s="1"/>
      <c r="D321" s="1"/>
      <c r="E321" s="1"/>
      <c r="F321" s="91"/>
      <c r="G321" s="91"/>
      <c r="H321" s="1"/>
      <c r="I321" s="1"/>
      <c r="J321" s="17"/>
      <c r="K321" s="1"/>
      <c r="L321" s="1"/>
      <c r="M321" s="1"/>
      <c r="N321" s="1"/>
      <c r="O321" s="1"/>
      <c r="P321" s="1"/>
      <c r="Q321" s="1"/>
    </row>
    <row r="322" spans="1:17" x14ac:dyDescent="0.25">
      <c r="A322" s="1"/>
      <c r="B322" s="1"/>
      <c r="C322" s="1"/>
      <c r="D322" s="1"/>
      <c r="E322" s="1"/>
      <c r="F322" s="91"/>
      <c r="G322" s="91"/>
      <c r="H322" s="1"/>
      <c r="I322" s="1"/>
      <c r="J322" s="17"/>
      <c r="K322" s="1"/>
      <c r="L322" s="1"/>
      <c r="M322" s="1"/>
      <c r="N322" s="1"/>
      <c r="O322" s="1"/>
      <c r="P322" s="1"/>
      <c r="Q322" s="1"/>
    </row>
    <row r="323" spans="1:17" x14ac:dyDescent="0.25">
      <c r="A323" s="1"/>
      <c r="B323" s="1"/>
      <c r="C323" s="1"/>
      <c r="D323" s="1"/>
      <c r="E323" s="1"/>
      <c r="F323" s="91"/>
      <c r="G323" s="91"/>
      <c r="H323" s="1"/>
      <c r="I323" s="1"/>
      <c r="J323" s="17"/>
      <c r="K323" s="1"/>
      <c r="L323" s="1"/>
      <c r="M323" s="1"/>
      <c r="N323" s="1"/>
      <c r="O323" s="1"/>
      <c r="P323" s="1"/>
      <c r="Q323" s="1"/>
    </row>
    <row r="324" spans="1:17" x14ac:dyDescent="0.25">
      <c r="B324" s="1"/>
      <c r="C324" s="1"/>
      <c r="D324" s="1"/>
      <c r="E324" s="1"/>
      <c r="F324" s="91"/>
      <c r="G324" s="91"/>
      <c r="H324" s="1"/>
      <c r="I324" s="1"/>
      <c r="J324" s="17"/>
      <c r="K324" s="1"/>
      <c r="L324" s="1"/>
      <c r="M324" s="1"/>
      <c r="N324" s="1"/>
      <c r="O324" s="1"/>
      <c r="P324" s="1"/>
      <c r="Q324" s="1"/>
    </row>
    <row r="325" spans="1:17" x14ac:dyDescent="0.25">
      <c r="B325" s="1"/>
      <c r="C325" s="1"/>
      <c r="D325" s="1"/>
      <c r="E325" s="1"/>
      <c r="F325" s="91"/>
      <c r="G325" s="91"/>
      <c r="H325" s="1"/>
      <c r="I325" s="1"/>
      <c r="J325" s="17"/>
      <c r="K325" s="1"/>
      <c r="L325" s="1"/>
      <c r="M325" s="1"/>
      <c r="N325" s="1"/>
      <c r="O325" s="1"/>
      <c r="P325" s="1"/>
      <c r="Q325" s="1"/>
    </row>
    <row r="326" spans="1:17" x14ac:dyDescent="0.25">
      <c r="B326" s="1"/>
      <c r="C326" s="1"/>
      <c r="D326" s="1"/>
      <c r="E326" s="1"/>
      <c r="F326" s="91"/>
      <c r="G326" s="91"/>
      <c r="H326" s="1"/>
      <c r="I326" s="1"/>
      <c r="J326" s="17"/>
      <c r="K326" s="1"/>
      <c r="L326" s="1"/>
      <c r="M326" s="1"/>
      <c r="N326" s="1"/>
      <c r="O326" s="1"/>
      <c r="P326" s="1"/>
      <c r="Q326" s="1"/>
    </row>
    <row r="327" spans="1:17" x14ac:dyDescent="0.25">
      <c r="B327" s="1"/>
      <c r="C327" s="1"/>
      <c r="D327" s="1"/>
      <c r="E327" s="1"/>
      <c r="F327" s="91"/>
      <c r="G327" s="91"/>
      <c r="H327" s="1"/>
      <c r="I327" s="1"/>
      <c r="J327" s="17"/>
      <c r="K327" s="1"/>
      <c r="L327" s="1"/>
      <c r="M327" s="1"/>
      <c r="N327" s="1"/>
      <c r="O327" s="1"/>
      <c r="P327" s="1"/>
      <c r="Q327" s="1"/>
    </row>
    <row r="328" spans="1:17" x14ac:dyDescent="0.25">
      <c r="B328" s="1"/>
      <c r="C328" s="1"/>
      <c r="D328" s="1"/>
      <c r="E328" s="1"/>
      <c r="F328" s="91"/>
      <c r="G328" s="91"/>
      <c r="H328" s="1"/>
      <c r="I328" s="1"/>
      <c r="J328" s="17"/>
      <c r="K328" s="1"/>
      <c r="L328" s="1"/>
      <c r="M328" s="1"/>
      <c r="N328" s="1"/>
      <c r="O328" s="1"/>
      <c r="P328" s="1"/>
      <c r="Q328" s="1"/>
    </row>
    <row r="329" spans="1:17" x14ac:dyDescent="0.25">
      <c r="B329" s="1"/>
      <c r="C329" s="1"/>
      <c r="D329" s="1"/>
      <c r="E329" s="1"/>
      <c r="F329" s="91"/>
      <c r="G329" s="91"/>
      <c r="H329" s="1"/>
      <c r="I329" s="1"/>
      <c r="J329" s="17"/>
      <c r="K329" s="1"/>
      <c r="L329" s="1"/>
      <c r="M329" s="1"/>
      <c r="N329" s="1"/>
      <c r="O329" s="1"/>
      <c r="P329" s="1"/>
      <c r="Q329" s="1"/>
    </row>
    <row r="330" spans="1:17" x14ac:dyDescent="0.25">
      <c r="B330" s="1"/>
      <c r="C330" s="1"/>
      <c r="D330" s="1"/>
      <c r="E330" s="1"/>
      <c r="F330" s="91"/>
      <c r="G330" s="91"/>
      <c r="H330" s="1"/>
      <c r="I330" s="1"/>
      <c r="J330" s="17"/>
      <c r="K330" s="1"/>
      <c r="L330" s="1"/>
      <c r="M330" s="1"/>
      <c r="N330" s="1"/>
      <c r="O330" s="1"/>
      <c r="P330" s="1"/>
      <c r="Q330" s="1"/>
    </row>
    <row r="331" spans="1:17" x14ac:dyDescent="0.25">
      <c r="B331" s="1"/>
      <c r="C331" s="1"/>
      <c r="D331" s="1"/>
      <c r="E331" s="1"/>
      <c r="F331" s="91"/>
      <c r="G331" s="91"/>
      <c r="H331" s="1"/>
      <c r="I331" s="1"/>
      <c r="J331" s="17"/>
      <c r="K331" s="1"/>
      <c r="L331" s="1"/>
      <c r="M331" s="1"/>
      <c r="N331" s="1"/>
      <c r="O331" s="1"/>
      <c r="P331" s="1"/>
      <c r="Q331" s="1"/>
    </row>
    <row r="332" spans="1:17" x14ac:dyDescent="0.25">
      <c r="B332" s="1"/>
      <c r="C332" s="1"/>
      <c r="D332" s="1"/>
      <c r="E332" s="1"/>
      <c r="F332" s="91"/>
      <c r="G332" s="91"/>
      <c r="H332" s="1"/>
      <c r="I332" s="1"/>
      <c r="J332" s="17"/>
      <c r="K332" s="1"/>
      <c r="L332" s="1"/>
      <c r="M332" s="1"/>
      <c r="N332" s="1"/>
      <c r="O332" s="1"/>
      <c r="P332" s="1"/>
      <c r="Q332" s="1"/>
    </row>
    <row r="333" spans="1:17" x14ac:dyDescent="0.25">
      <c r="B333" s="1"/>
      <c r="C333" s="1"/>
      <c r="D333" s="1"/>
      <c r="E333" s="1"/>
      <c r="F333" s="91"/>
      <c r="G333" s="91"/>
      <c r="H333" s="1"/>
      <c r="I333" s="1"/>
      <c r="J333" s="17"/>
      <c r="K333" s="1"/>
      <c r="L333" s="1"/>
      <c r="M333" s="1"/>
      <c r="N333" s="1"/>
      <c r="O333" s="1"/>
      <c r="P333" s="1"/>
      <c r="Q333" s="1"/>
    </row>
    <row r="334" spans="1:17" x14ac:dyDescent="0.25">
      <c r="B334" s="1"/>
      <c r="C334" s="1"/>
      <c r="D334" s="1"/>
      <c r="E334" s="1"/>
      <c r="F334" s="91"/>
      <c r="G334" s="91"/>
      <c r="H334" s="1"/>
      <c r="I334" s="1"/>
      <c r="J334" s="17"/>
      <c r="K334" s="1"/>
      <c r="L334" s="1"/>
      <c r="M334" s="1"/>
      <c r="N334" s="1"/>
      <c r="O334" s="1"/>
      <c r="P334" s="1"/>
      <c r="Q334" s="1"/>
    </row>
    <row r="335" spans="1:17" x14ac:dyDescent="0.25">
      <c r="B335" s="1"/>
      <c r="C335" s="1"/>
      <c r="D335" s="1"/>
      <c r="E335" s="1"/>
      <c r="F335" s="91"/>
      <c r="G335" s="91"/>
      <c r="H335" s="1"/>
      <c r="I335" s="1"/>
      <c r="J335" s="17"/>
      <c r="K335" s="1"/>
      <c r="L335" s="1"/>
      <c r="M335" s="1"/>
      <c r="N335" s="1"/>
      <c r="O335" s="1"/>
      <c r="P335" s="1"/>
      <c r="Q335" s="1"/>
    </row>
    <row r="336" spans="1:17" x14ac:dyDescent="0.25">
      <c r="B336" s="1"/>
      <c r="C336" s="1"/>
      <c r="D336" s="1"/>
      <c r="E336" s="1"/>
      <c r="F336" s="91"/>
      <c r="G336" s="91"/>
      <c r="H336" s="1"/>
      <c r="I336" s="1"/>
      <c r="J336" s="17"/>
      <c r="K336" s="1"/>
      <c r="L336" s="1"/>
      <c r="M336" s="1"/>
      <c r="N336" s="1"/>
      <c r="O336" s="1"/>
      <c r="P336" s="1"/>
      <c r="Q336" s="1"/>
    </row>
    <row r="337" spans="2:17" x14ac:dyDescent="0.25">
      <c r="B337" s="1"/>
      <c r="C337" s="1"/>
      <c r="D337" s="1"/>
      <c r="E337" s="1"/>
      <c r="F337" s="91"/>
      <c r="G337" s="91"/>
      <c r="H337" s="1"/>
      <c r="I337" s="1"/>
      <c r="J337" s="17"/>
      <c r="K337" s="1"/>
      <c r="L337" s="1"/>
      <c r="M337" s="1"/>
      <c r="N337" s="1"/>
      <c r="O337" s="1"/>
      <c r="P337" s="1"/>
      <c r="Q337" s="1"/>
    </row>
    <row r="338" spans="2:17" x14ac:dyDescent="0.25">
      <c r="B338" s="1"/>
      <c r="C338" s="1"/>
      <c r="D338" s="1"/>
      <c r="E338" s="1"/>
      <c r="F338" s="91"/>
      <c r="G338" s="91"/>
      <c r="H338" s="1"/>
      <c r="I338" s="1"/>
      <c r="J338" s="17"/>
      <c r="K338" s="1"/>
      <c r="L338" s="1"/>
      <c r="M338" s="1"/>
      <c r="N338" s="1"/>
      <c r="O338" s="1"/>
      <c r="P338" s="1"/>
      <c r="Q338" s="1"/>
    </row>
    <row r="339" spans="2:17" x14ac:dyDescent="0.25">
      <c r="B339" s="1"/>
      <c r="C339" s="1"/>
      <c r="D339" s="1"/>
      <c r="E339" s="1"/>
      <c r="F339" s="91"/>
      <c r="G339" s="91"/>
      <c r="H339" s="1"/>
      <c r="I339" s="1"/>
      <c r="J339" s="17"/>
      <c r="K339" s="1"/>
      <c r="L339" s="1"/>
      <c r="M339" s="1"/>
      <c r="N339" s="1"/>
      <c r="O339" s="1"/>
      <c r="P339" s="1"/>
      <c r="Q339" s="1"/>
    </row>
    <row r="340" spans="2:17" x14ac:dyDescent="0.25">
      <c r="B340" s="1"/>
      <c r="C340" s="1"/>
      <c r="D340" s="1"/>
      <c r="E340" s="1"/>
      <c r="F340" s="91"/>
      <c r="G340" s="91"/>
      <c r="H340" s="1"/>
      <c r="I340" s="1"/>
      <c r="J340" s="17"/>
      <c r="K340" s="1"/>
      <c r="L340" s="1"/>
      <c r="M340" s="1"/>
      <c r="N340" s="1"/>
      <c r="O340" s="1"/>
      <c r="P340" s="1"/>
      <c r="Q340" s="1"/>
    </row>
    <row r="341" spans="2:17" x14ac:dyDescent="0.25">
      <c r="B341" s="1"/>
      <c r="C341" s="1"/>
      <c r="D341" s="1"/>
      <c r="E341" s="1"/>
      <c r="F341" s="91"/>
      <c r="G341" s="91"/>
      <c r="H341" s="1"/>
      <c r="I341" s="1"/>
      <c r="J341" s="17"/>
      <c r="K341" s="1"/>
      <c r="L341" s="1"/>
      <c r="M341" s="1"/>
      <c r="N341" s="1"/>
      <c r="O341" s="1"/>
      <c r="P341" s="1"/>
      <c r="Q341" s="1"/>
    </row>
    <row r="342" spans="2:17" x14ac:dyDescent="0.25">
      <c r="B342" s="1"/>
      <c r="C342" s="1"/>
      <c r="D342" s="1"/>
      <c r="E342" s="1"/>
      <c r="F342" s="91"/>
      <c r="G342" s="91"/>
      <c r="H342" s="1"/>
      <c r="I342" s="1"/>
      <c r="J342" s="17"/>
      <c r="K342" s="1"/>
      <c r="L342" s="1"/>
      <c r="M342" s="1"/>
      <c r="N342" s="1"/>
      <c r="O342" s="1"/>
      <c r="P342" s="1"/>
      <c r="Q342" s="1"/>
    </row>
    <row r="343" spans="2:17" x14ac:dyDescent="0.25">
      <c r="B343" s="1"/>
      <c r="C343" s="1"/>
      <c r="D343" s="1"/>
      <c r="E343" s="1"/>
      <c r="F343" s="91"/>
      <c r="G343" s="91"/>
      <c r="H343" s="1"/>
      <c r="I343" s="1"/>
      <c r="J343" s="17"/>
      <c r="K343" s="1"/>
      <c r="L343" s="1"/>
      <c r="M343" s="1"/>
      <c r="N343" s="1"/>
      <c r="O343" s="1"/>
      <c r="P343" s="1"/>
      <c r="Q343" s="1"/>
    </row>
    <row r="344" spans="2:17" x14ac:dyDescent="0.25">
      <c r="B344" s="1"/>
      <c r="C344" s="1"/>
      <c r="D344" s="1"/>
      <c r="E344" s="1"/>
      <c r="F344" s="91"/>
      <c r="G344" s="91"/>
      <c r="H344" s="1"/>
      <c r="I344" s="1"/>
      <c r="J344" s="17"/>
      <c r="K344" s="1"/>
      <c r="L344" s="1"/>
      <c r="M344" s="1"/>
      <c r="N344" s="1"/>
      <c r="O344" s="1"/>
      <c r="P344" s="1"/>
      <c r="Q344" s="1"/>
    </row>
    <row r="345" spans="2:17" x14ac:dyDescent="0.25">
      <c r="B345" s="1"/>
      <c r="C345" s="1"/>
      <c r="D345" s="1"/>
      <c r="E345" s="1"/>
      <c r="F345" s="91"/>
      <c r="G345" s="91"/>
      <c r="H345" s="1"/>
      <c r="I345" s="1"/>
      <c r="J345" s="17"/>
      <c r="K345" s="1"/>
      <c r="L345" s="1"/>
      <c r="M345" s="1"/>
      <c r="N345" s="1"/>
      <c r="O345" s="1"/>
      <c r="P345" s="1"/>
      <c r="Q345" s="1"/>
    </row>
    <row r="346" spans="2:17" x14ac:dyDescent="0.25">
      <c r="B346" s="1"/>
      <c r="C346" s="1"/>
      <c r="D346" s="1"/>
      <c r="E346" s="1"/>
      <c r="F346" s="91"/>
      <c r="G346" s="91"/>
      <c r="H346" s="1"/>
      <c r="I346" s="1"/>
      <c r="J346" s="17"/>
      <c r="K346" s="1"/>
      <c r="L346" s="1"/>
      <c r="M346" s="1"/>
      <c r="N346" s="1"/>
      <c r="O346" s="1"/>
      <c r="P346" s="1"/>
      <c r="Q346" s="1"/>
    </row>
    <row r="347" spans="2:17" x14ac:dyDescent="0.25">
      <c r="B347" s="1"/>
      <c r="C347" s="1"/>
      <c r="D347" s="1"/>
      <c r="E347" s="1"/>
      <c r="F347" s="91"/>
      <c r="G347" s="91"/>
      <c r="H347" s="1"/>
      <c r="I347" s="1"/>
      <c r="J347" s="17"/>
      <c r="K347" s="1"/>
      <c r="L347" s="1"/>
      <c r="M347" s="1"/>
      <c r="N347" s="1"/>
      <c r="O347" s="1"/>
      <c r="P347" s="1"/>
      <c r="Q347" s="1"/>
    </row>
    <row r="348" spans="2:17" x14ac:dyDescent="0.25">
      <c r="B348" s="1"/>
      <c r="C348" s="1"/>
      <c r="D348" s="1"/>
      <c r="E348" s="1"/>
      <c r="F348" s="91"/>
      <c r="G348" s="91"/>
      <c r="H348" s="1"/>
      <c r="I348" s="1"/>
      <c r="J348" s="17"/>
      <c r="K348" s="1"/>
      <c r="L348" s="1"/>
      <c r="M348" s="1"/>
      <c r="N348" s="1"/>
      <c r="O348" s="1"/>
      <c r="P348" s="1"/>
      <c r="Q348" s="1"/>
    </row>
    <row r="349" spans="2:17" x14ac:dyDescent="0.25">
      <c r="B349" s="1"/>
      <c r="C349" s="1"/>
      <c r="D349" s="1"/>
      <c r="E349" s="1"/>
      <c r="F349" s="91"/>
      <c r="G349" s="91"/>
      <c r="H349" s="1"/>
      <c r="I349" s="1"/>
      <c r="J349" s="17"/>
      <c r="K349" s="1"/>
      <c r="L349" s="1"/>
      <c r="M349" s="1"/>
      <c r="N349" s="1"/>
      <c r="O349" s="1"/>
      <c r="P349" s="1"/>
      <c r="Q349" s="1"/>
    </row>
    <row r="350" spans="2:17" x14ac:dyDescent="0.25">
      <c r="B350" s="1"/>
      <c r="C350" s="1"/>
      <c r="D350" s="1"/>
      <c r="E350" s="1"/>
      <c r="F350" s="91"/>
      <c r="G350" s="91"/>
      <c r="H350" s="1"/>
      <c r="I350" s="1"/>
      <c r="J350" s="17"/>
      <c r="K350" s="1"/>
      <c r="L350" s="1"/>
      <c r="M350" s="1"/>
      <c r="N350" s="1"/>
      <c r="O350" s="1"/>
      <c r="P350" s="1"/>
      <c r="Q350" s="1"/>
    </row>
    <row r="351" spans="2:17" x14ac:dyDescent="0.25">
      <c r="B351" s="1"/>
      <c r="C351" s="1"/>
      <c r="D351" s="1"/>
      <c r="E351" s="1"/>
      <c r="F351" s="91"/>
      <c r="G351" s="91"/>
      <c r="H351" s="1"/>
      <c r="I351" s="1"/>
      <c r="J351" s="17"/>
      <c r="K351" s="1"/>
      <c r="L351" s="1"/>
      <c r="M351" s="1"/>
      <c r="N351" s="1"/>
      <c r="O351" s="1"/>
      <c r="P351" s="1"/>
      <c r="Q351" s="1"/>
    </row>
    <row r="352" spans="2:17" x14ac:dyDescent="0.25">
      <c r="B352" s="1"/>
      <c r="C352" s="1"/>
      <c r="D352" s="1"/>
      <c r="E352" s="1"/>
      <c r="F352" s="91"/>
      <c r="G352" s="91"/>
      <c r="H352" s="1"/>
      <c r="I352" s="1"/>
      <c r="J352" s="17"/>
      <c r="K352" s="1"/>
      <c r="L352" s="1"/>
      <c r="M352" s="1"/>
      <c r="N352" s="1"/>
      <c r="O352" s="1"/>
      <c r="P352" s="1"/>
      <c r="Q352" s="1"/>
    </row>
    <row r="353" spans="2:17" x14ac:dyDescent="0.25">
      <c r="B353" s="1"/>
      <c r="C353" s="1"/>
      <c r="D353" s="1"/>
      <c r="E353" s="1"/>
      <c r="F353" s="91"/>
      <c r="G353" s="91"/>
      <c r="H353" s="1"/>
      <c r="I353" s="1"/>
      <c r="J353" s="17"/>
      <c r="K353" s="1"/>
      <c r="L353" s="1"/>
      <c r="M353" s="1"/>
      <c r="N353" s="1"/>
      <c r="O353" s="1"/>
      <c r="P353" s="1"/>
      <c r="Q353" s="1"/>
    </row>
    <row r="354" spans="2:17" x14ac:dyDescent="0.25">
      <c r="B354" s="1"/>
      <c r="C354" s="1"/>
      <c r="D354" s="1"/>
      <c r="E354" s="1"/>
      <c r="F354" s="91"/>
      <c r="G354" s="91"/>
      <c r="H354" s="1"/>
      <c r="I354" s="1"/>
      <c r="J354" s="17"/>
      <c r="K354" s="1"/>
      <c r="L354" s="1"/>
      <c r="M354" s="1"/>
      <c r="N354" s="1"/>
      <c r="O354" s="1"/>
      <c r="P354" s="1"/>
      <c r="Q354" s="1"/>
    </row>
    <row r="355" spans="2:17" x14ac:dyDescent="0.25">
      <c r="B355" s="1"/>
      <c r="C355" s="1"/>
      <c r="D355" s="1"/>
      <c r="E355" s="1"/>
      <c r="F355" s="91"/>
      <c r="G355" s="91"/>
      <c r="H355" s="1"/>
      <c r="I355" s="1"/>
      <c r="J355" s="17"/>
      <c r="K355" s="1"/>
      <c r="L355" s="1"/>
      <c r="M355" s="1"/>
      <c r="N355" s="1"/>
      <c r="O355" s="1"/>
      <c r="P355" s="1"/>
      <c r="Q355" s="1"/>
    </row>
    <row r="356" spans="2:17" x14ac:dyDescent="0.25">
      <c r="B356" s="1"/>
      <c r="C356" s="1"/>
      <c r="D356" s="1"/>
      <c r="E356" s="1"/>
      <c r="F356" s="91"/>
      <c r="G356" s="91"/>
      <c r="H356" s="1"/>
      <c r="I356" s="1"/>
      <c r="J356" s="17"/>
      <c r="K356" s="1"/>
      <c r="L356" s="1"/>
      <c r="M356" s="1"/>
      <c r="N356" s="1"/>
      <c r="O356" s="1"/>
      <c r="P356" s="1"/>
      <c r="Q356" s="1"/>
    </row>
    <row r="357" spans="2:17" x14ac:dyDescent="0.25">
      <c r="B357" s="1"/>
      <c r="C357" s="1"/>
      <c r="D357" s="1"/>
      <c r="E357" s="1"/>
      <c r="F357" s="91"/>
      <c r="G357" s="91"/>
      <c r="H357" s="1"/>
      <c r="I357" s="1"/>
      <c r="J357" s="17"/>
      <c r="K357" s="1"/>
      <c r="L357" s="1"/>
      <c r="M357" s="1"/>
      <c r="N357" s="1"/>
      <c r="O357" s="1"/>
      <c r="P357" s="1"/>
      <c r="Q357" s="1"/>
    </row>
    <row r="358" spans="2:17" x14ac:dyDescent="0.25">
      <c r="B358" s="1"/>
      <c r="C358" s="1"/>
      <c r="D358" s="1"/>
      <c r="E358" s="1"/>
      <c r="F358" s="91"/>
      <c r="G358" s="91"/>
      <c r="H358" s="1"/>
      <c r="I358" s="1"/>
      <c r="J358" s="17"/>
      <c r="K358" s="1"/>
      <c r="L358" s="1"/>
      <c r="M358" s="1"/>
      <c r="N358" s="1"/>
      <c r="O358" s="1"/>
      <c r="P358" s="1"/>
      <c r="Q358" s="1"/>
    </row>
    <row r="359" spans="2:17" x14ac:dyDescent="0.25">
      <c r="B359" s="1"/>
      <c r="C359" s="1"/>
      <c r="D359" s="1"/>
      <c r="E359" s="1"/>
      <c r="F359" s="91"/>
      <c r="G359" s="91"/>
      <c r="H359" s="1"/>
      <c r="I359" s="1"/>
      <c r="J359" s="17"/>
      <c r="K359" s="1"/>
      <c r="L359" s="1"/>
      <c r="M359" s="1"/>
      <c r="N359" s="1"/>
      <c r="O359" s="1"/>
      <c r="P359" s="1"/>
      <c r="Q359" s="1"/>
    </row>
    <row r="360" spans="2:17" x14ac:dyDescent="0.25">
      <c r="B360" s="1"/>
      <c r="C360" s="1"/>
      <c r="D360" s="1"/>
      <c r="E360" s="1"/>
      <c r="F360" s="91"/>
      <c r="G360" s="91"/>
      <c r="H360" s="1"/>
      <c r="I360" s="1"/>
      <c r="J360" s="17"/>
      <c r="K360" s="1"/>
      <c r="L360" s="1"/>
      <c r="M360" s="1"/>
      <c r="N360" s="1"/>
      <c r="O360" s="1"/>
      <c r="P360" s="1"/>
      <c r="Q360" s="1"/>
    </row>
    <row r="361" spans="2:17" x14ac:dyDescent="0.25">
      <c r="B361" s="1"/>
      <c r="C361" s="1"/>
      <c r="D361" s="1"/>
      <c r="E361" s="1"/>
      <c r="F361" s="91"/>
      <c r="G361" s="91"/>
      <c r="H361" s="1"/>
      <c r="I361" s="1"/>
      <c r="J361" s="17"/>
      <c r="K361" s="1"/>
      <c r="L361" s="1"/>
      <c r="M361" s="1"/>
      <c r="N361" s="1"/>
      <c r="O361" s="1"/>
      <c r="P361" s="1"/>
      <c r="Q361" s="1"/>
    </row>
    <row r="362" spans="2:17" x14ac:dyDescent="0.25">
      <c r="B362" s="1"/>
      <c r="C362" s="1"/>
      <c r="D362" s="1"/>
      <c r="E362" s="1"/>
      <c r="F362" s="91"/>
      <c r="G362" s="91"/>
      <c r="H362" s="1"/>
      <c r="I362" s="1"/>
      <c r="J362" s="17"/>
      <c r="K362" s="1"/>
      <c r="L362" s="1"/>
      <c r="M362" s="1"/>
      <c r="N362" s="1"/>
      <c r="O362" s="1"/>
      <c r="P362" s="1"/>
      <c r="Q362" s="1"/>
    </row>
    <row r="363" spans="2:17" x14ac:dyDescent="0.25">
      <c r="B363" s="1"/>
      <c r="C363" s="1"/>
      <c r="D363" s="1"/>
      <c r="E363" s="1"/>
      <c r="F363" s="91"/>
      <c r="G363" s="91"/>
      <c r="H363" s="1"/>
      <c r="I363" s="1"/>
      <c r="J363" s="17"/>
      <c r="K363" s="1"/>
      <c r="L363" s="1"/>
      <c r="M363" s="1"/>
      <c r="N363" s="1"/>
      <c r="O363" s="1"/>
      <c r="P363" s="1"/>
      <c r="Q363" s="1"/>
    </row>
    <row r="364" spans="2:17" x14ac:dyDescent="0.25">
      <c r="B364" s="1"/>
      <c r="C364" s="1"/>
      <c r="D364" s="1"/>
      <c r="E364" s="1"/>
      <c r="F364" s="91"/>
      <c r="G364" s="91"/>
      <c r="H364" s="1"/>
      <c r="I364" s="1"/>
      <c r="J364" s="17"/>
      <c r="K364" s="1"/>
      <c r="L364" s="1"/>
      <c r="M364" s="1"/>
      <c r="N364" s="1"/>
      <c r="O364" s="1"/>
      <c r="P364" s="1"/>
      <c r="Q364" s="1"/>
    </row>
    <row r="365" spans="2:17" x14ac:dyDescent="0.25">
      <c r="H365" s="1"/>
      <c r="K365" s="1"/>
      <c r="L365" s="1"/>
      <c r="M365" s="1"/>
      <c r="N365" s="1"/>
      <c r="O365" s="1"/>
      <c r="P365" s="1"/>
      <c r="Q365" s="1"/>
    </row>
    <row r="366" spans="2:17" x14ac:dyDescent="0.25">
      <c r="K366" s="1"/>
      <c r="L366" s="1"/>
      <c r="M366" s="1"/>
      <c r="N366" s="1"/>
      <c r="O366" s="1"/>
      <c r="P366" s="1"/>
      <c r="Q366" s="1"/>
    </row>
    <row r="367" spans="2:17" x14ac:dyDescent="0.25">
      <c r="L367" s="1"/>
      <c r="M367" s="1"/>
      <c r="N367" s="1"/>
      <c r="O367" s="1"/>
      <c r="P367" s="1"/>
      <c r="Q367" s="1"/>
    </row>
  </sheetData>
  <pageMargins left="0.7" right="0.7" top="0.75" bottom="0.75" header="0.3" footer="0.3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C54"/>
  <sheetViews>
    <sheetView zoomScale="75" zoomScaleNormal="75" workbookViewId="0">
      <pane ySplit="1" topLeftCell="A2" activePane="bottomLeft" state="frozen"/>
      <selection pane="bottomLeft" activeCell="B47" sqref="B47"/>
    </sheetView>
  </sheetViews>
  <sheetFormatPr defaultRowHeight="15" x14ac:dyDescent="0.25"/>
  <cols>
    <col min="1" max="1" width="1.140625" style="1" customWidth="1"/>
    <col min="2" max="2" width="30.5703125" style="16" bestFit="1" customWidth="1"/>
    <col min="3" max="3" width="26.28515625" style="16" bestFit="1" customWidth="1"/>
    <col min="4" max="4" width="27.28515625" style="16" bestFit="1" customWidth="1"/>
    <col min="5" max="5" width="11.85546875" style="42" bestFit="1" customWidth="1"/>
    <col min="6" max="6" width="11.42578125" style="42" bestFit="1" customWidth="1"/>
    <col min="7" max="8" width="12.7109375" style="42" bestFit="1" customWidth="1"/>
    <col min="9" max="9" width="13" style="42" bestFit="1" customWidth="1"/>
    <col min="10" max="10" width="12" style="42" bestFit="1" customWidth="1"/>
    <col min="11" max="11" width="13.28515625" style="42" bestFit="1" customWidth="1"/>
    <col min="12" max="12" width="12.140625" style="42" bestFit="1" customWidth="1"/>
    <col min="13" max="13" width="17.140625" style="42" bestFit="1" customWidth="1"/>
    <col min="14" max="14" width="12.28515625" style="42" bestFit="1" customWidth="1"/>
    <col min="15" max="15" width="13.28515625" style="42" bestFit="1" customWidth="1"/>
    <col min="16" max="16" width="13.42578125" style="42" bestFit="1" customWidth="1"/>
    <col min="17" max="17" width="18.140625" style="42" bestFit="1" customWidth="1"/>
    <col min="18" max="19" width="13.42578125" style="42" bestFit="1" customWidth="1"/>
    <col min="20" max="20" width="12.7109375" style="42" bestFit="1" customWidth="1"/>
    <col min="21" max="21" width="11.5703125" style="42" bestFit="1" customWidth="1"/>
    <col min="22" max="22" width="11.5703125" style="16" bestFit="1" customWidth="1"/>
    <col min="23" max="16384" width="9.140625" style="16"/>
  </cols>
  <sheetData>
    <row r="1" spans="1:29" s="41" customFormat="1" ht="11.25" x14ac:dyDescent="0.15">
      <c r="A1" s="80"/>
      <c r="B1" s="43" t="s">
        <v>33</v>
      </c>
      <c r="C1" s="43" t="s">
        <v>34</v>
      </c>
      <c r="D1" s="43" t="s">
        <v>47</v>
      </c>
      <c r="E1" s="44">
        <v>1</v>
      </c>
      <c r="F1" s="43">
        <v>2</v>
      </c>
      <c r="G1" s="43">
        <v>3</v>
      </c>
      <c r="H1" s="43">
        <v>4</v>
      </c>
      <c r="I1" s="43">
        <v>5</v>
      </c>
      <c r="J1" s="43">
        <v>6</v>
      </c>
      <c r="K1" s="43">
        <v>7</v>
      </c>
      <c r="L1" s="43">
        <v>8</v>
      </c>
      <c r="M1" s="43">
        <v>9</v>
      </c>
      <c r="N1" s="43">
        <v>10</v>
      </c>
      <c r="O1" s="43">
        <v>11</v>
      </c>
      <c r="P1" s="43">
        <v>12</v>
      </c>
      <c r="Q1" s="43">
        <v>14</v>
      </c>
      <c r="R1" s="43">
        <v>15</v>
      </c>
      <c r="S1" s="43">
        <v>16</v>
      </c>
      <c r="T1" s="43">
        <v>17</v>
      </c>
      <c r="U1" s="45"/>
      <c r="V1" s="46"/>
      <c r="W1" s="46"/>
      <c r="X1" s="46"/>
      <c r="Y1" s="46"/>
      <c r="Z1" s="46"/>
      <c r="AA1" s="46"/>
      <c r="AB1" s="46"/>
      <c r="AC1" s="46"/>
    </row>
    <row r="2" spans="1:29" x14ac:dyDescent="0.25">
      <c r="B2" s="69">
        <v>41860</v>
      </c>
      <c r="C2" s="70" t="s">
        <v>28</v>
      </c>
      <c r="D2" s="77" t="s">
        <v>103</v>
      </c>
      <c r="E2" s="70" t="s">
        <v>104</v>
      </c>
      <c r="F2" s="70" t="s">
        <v>259</v>
      </c>
      <c r="G2" s="70" t="s">
        <v>106</v>
      </c>
      <c r="H2" s="70" t="s">
        <v>108</v>
      </c>
      <c r="I2" s="70" t="s">
        <v>143</v>
      </c>
      <c r="J2" s="70" t="s">
        <v>50</v>
      </c>
      <c r="K2" s="70" t="s">
        <v>260</v>
      </c>
      <c r="L2" s="70" t="s">
        <v>105</v>
      </c>
      <c r="M2" s="70" t="s">
        <v>261</v>
      </c>
      <c r="N2" s="70" t="s">
        <v>262</v>
      </c>
      <c r="O2" s="77" t="s">
        <v>138</v>
      </c>
      <c r="P2" s="71" t="s">
        <v>111</v>
      </c>
      <c r="Q2" s="71" t="s">
        <v>133</v>
      </c>
      <c r="R2" s="71" t="s">
        <v>264</v>
      </c>
      <c r="S2" s="70" t="s">
        <v>136</v>
      </c>
      <c r="T2" s="72"/>
      <c r="U2" s="78" t="s">
        <v>144</v>
      </c>
      <c r="V2" s="73"/>
    </row>
    <row r="3" spans="1:29" x14ac:dyDescent="0.25">
      <c r="B3" s="57">
        <v>41863</v>
      </c>
      <c r="C3" s="55" t="s">
        <v>96</v>
      </c>
      <c r="D3" s="58" t="s">
        <v>103</v>
      </c>
      <c r="E3" s="55" t="s">
        <v>104</v>
      </c>
      <c r="F3" s="55" t="s">
        <v>111</v>
      </c>
      <c r="G3" s="55" t="s">
        <v>106</v>
      </c>
      <c r="H3" s="55" t="s">
        <v>108</v>
      </c>
      <c r="I3" s="55" t="s">
        <v>143</v>
      </c>
      <c r="J3" s="55" t="s">
        <v>50</v>
      </c>
      <c r="K3" s="55" t="s">
        <v>260</v>
      </c>
      <c r="L3" s="55" t="s">
        <v>105</v>
      </c>
      <c r="M3" s="55" t="s">
        <v>264</v>
      </c>
      <c r="N3" s="55" t="s">
        <v>262</v>
      </c>
      <c r="O3" s="58" t="s">
        <v>138</v>
      </c>
      <c r="P3" s="56" t="s">
        <v>133</v>
      </c>
      <c r="Q3" s="56" t="s">
        <v>259</v>
      </c>
      <c r="R3" s="55" t="s">
        <v>268</v>
      </c>
      <c r="S3" s="54" t="s">
        <v>136</v>
      </c>
      <c r="T3" s="56" t="s">
        <v>269</v>
      </c>
      <c r="U3" s="65" t="s">
        <v>56</v>
      </c>
      <c r="V3" s="63"/>
    </row>
    <row r="4" spans="1:29" x14ac:dyDescent="0.25">
      <c r="B4" s="57">
        <v>41867</v>
      </c>
      <c r="C4" s="55" t="s">
        <v>270</v>
      </c>
      <c r="D4" s="58" t="s">
        <v>109</v>
      </c>
      <c r="E4" s="55" t="s">
        <v>104</v>
      </c>
      <c r="F4" s="55" t="s">
        <v>106</v>
      </c>
      <c r="G4" s="55" t="s">
        <v>136</v>
      </c>
      <c r="H4" s="55" t="s">
        <v>108</v>
      </c>
      <c r="I4" s="55" t="s">
        <v>143</v>
      </c>
      <c r="J4" s="55" t="s">
        <v>50</v>
      </c>
      <c r="K4" s="55" t="s">
        <v>260</v>
      </c>
      <c r="L4" s="55" t="s">
        <v>105</v>
      </c>
      <c r="M4" s="55" t="s">
        <v>264</v>
      </c>
      <c r="N4" s="55" t="s">
        <v>262</v>
      </c>
      <c r="O4" s="58" t="s">
        <v>138</v>
      </c>
      <c r="P4" s="56" t="s">
        <v>133</v>
      </c>
      <c r="Q4" s="55" t="s">
        <v>141</v>
      </c>
      <c r="R4" s="55" t="s">
        <v>266</v>
      </c>
      <c r="S4" s="56" t="s">
        <v>267</v>
      </c>
      <c r="T4" s="56" t="s">
        <v>263</v>
      </c>
      <c r="U4" s="65"/>
      <c r="V4" s="63"/>
    </row>
    <row r="5" spans="1:29" x14ac:dyDescent="0.25">
      <c r="B5" s="57">
        <v>41870</v>
      </c>
      <c r="C5" s="55" t="s">
        <v>94</v>
      </c>
      <c r="D5" s="58" t="s">
        <v>114</v>
      </c>
      <c r="E5" s="55" t="s">
        <v>131</v>
      </c>
      <c r="F5" s="55" t="s">
        <v>106</v>
      </c>
      <c r="G5" s="55" t="s">
        <v>267</v>
      </c>
      <c r="H5" s="55" t="s">
        <v>108</v>
      </c>
      <c r="I5" s="55" t="s">
        <v>266</v>
      </c>
      <c r="J5" s="55" t="s">
        <v>50</v>
      </c>
      <c r="K5" s="55" t="s">
        <v>138</v>
      </c>
      <c r="L5" s="55" t="s">
        <v>110</v>
      </c>
      <c r="M5" s="55" t="s">
        <v>264</v>
      </c>
      <c r="N5" s="55" t="s">
        <v>262</v>
      </c>
      <c r="O5" s="58" t="s">
        <v>133</v>
      </c>
      <c r="P5" s="56" t="s">
        <v>141</v>
      </c>
      <c r="Q5" s="56" t="s">
        <v>105</v>
      </c>
      <c r="R5" s="56" t="s">
        <v>136</v>
      </c>
      <c r="S5" s="55" t="s">
        <v>263</v>
      </c>
      <c r="T5" s="74"/>
      <c r="U5" s="65" t="s">
        <v>56</v>
      </c>
      <c r="V5" s="63"/>
    </row>
    <row r="6" spans="1:29" x14ac:dyDescent="0.25">
      <c r="B6" s="57">
        <v>41874</v>
      </c>
      <c r="C6" s="55" t="s">
        <v>127</v>
      </c>
      <c r="D6" s="58" t="s">
        <v>103</v>
      </c>
      <c r="E6" s="55" t="s">
        <v>104</v>
      </c>
      <c r="F6" s="55" t="s">
        <v>106</v>
      </c>
      <c r="G6" s="55" t="s">
        <v>136</v>
      </c>
      <c r="H6" s="55" t="s">
        <v>108</v>
      </c>
      <c r="I6" s="55" t="s">
        <v>105</v>
      </c>
      <c r="J6" s="55" t="s">
        <v>50</v>
      </c>
      <c r="K6" s="55" t="s">
        <v>260</v>
      </c>
      <c r="L6" s="55" t="s">
        <v>110</v>
      </c>
      <c r="M6" s="55" t="s">
        <v>264</v>
      </c>
      <c r="N6" s="55" t="s">
        <v>262</v>
      </c>
      <c r="O6" s="58" t="s">
        <v>261</v>
      </c>
      <c r="P6" s="55" t="s">
        <v>141</v>
      </c>
      <c r="Q6" s="55" t="s">
        <v>263</v>
      </c>
      <c r="R6" s="55" t="s">
        <v>133</v>
      </c>
      <c r="S6" s="56" t="s">
        <v>269</v>
      </c>
      <c r="T6" s="74"/>
      <c r="U6" s="65" t="s">
        <v>271</v>
      </c>
      <c r="V6" s="63"/>
    </row>
    <row r="7" spans="1:29" x14ac:dyDescent="0.25">
      <c r="B7" s="57">
        <v>41888</v>
      </c>
      <c r="C7" s="55" t="s">
        <v>272</v>
      </c>
      <c r="D7" s="58" t="s">
        <v>273</v>
      </c>
      <c r="E7" s="55" t="s">
        <v>131</v>
      </c>
      <c r="F7" s="55" t="s">
        <v>106</v>
      </c>
      <c r="G7" s="55" t="s">
        <v>111</v>
      </c>
      <c r="H7" s="55" t="s">
        <v>108</v>
      </c>
      <c r="I7" s="55" t="s">
        <v>143</v>
      </c>
      <c r="J7" s="55" t="s">
        <v>105</v>
      </c>
      <c r="K7" s="55" t="s">
        <v>262</v>
      </c>
      <c r="L7" s="55" t="s">
        <v>50</v>
      </c>
      <c r="M7" s="55" t="s">
        <v>265</v>
      </c>
      <c r="N7" s="55" t="s">
        <v>261</v>
      </c>
      <c r="O7" s="58" t="s">
        <v>133</v>
      </c>
      <c r="P7" s="55" t="s">
        <v>138</v>
      </c>
      <c r="Q7" s="54" t="s">
        <v>113</v>
      </c>
      <c r="R7" s="56" t="s">
        <v>110</v>
      </c>
      <c r="S7" s="54" t="s">
        <v>136</v>
      </c>
      <c r="T7" s="56" t="s">
        <v>134</v>
      </c>
      <c r="U7" s="65" t="s">
        <v>274</v>
      </c>
      <c r="V7" s="63"/>
    </row>
    <row r="8" spans="1:29" x14ac:dyDescent="0.25">
      <c r="B8" s="57">
        <v>41891</v>
      </c>
      <c r="C8" s="55" t="s">
        <v>275</v>
      </c>
      <c r="D8" s="58" t="s">
        <v>142</v>
      </c>
      <c r="E8" s="55" t="s">
        <v>131</v>
      </c>
      <c r="F8" s="55" t="s">
        <v>106</v>
      </c>
      <c r="G8" s="55" t="s">
        <v>136</v>
      </c>
      <c r="H8" s="55" t="s">
        <v>105</v>
      </c>
      <c r="I8" s="55" t="s">
        <v>113</v>
      </c>
      <c r="J8" s="68" t="s">
        <v>134</v>
      </c>
      <c r="K8" s="55" t="s">
        <v>138</v>
      </c>
      <c r="L8" s="55" t="s">
        <v>50</v>
      </c>
      <c r="M8" s="55" t="s">
        <v>265</v>
      </c>
      <c r="N8" s="55" t="s">
        <v>262</v>
      </c>
      <c r="O8" s="58" t="s">
        <v>133</v>
      </c>
      <c r="P8" s="56" t="s">
        <v>264</v>
      </c>
      <c r="Q8" s="56" t="s">
        <v>267</v>
      </c>
      <c r="R8" s="56" t="s">
        <v>263</v>
      </c>
      <c r="S8" s="74"/>
      <c r="T8" s="54"/>
      <c r="U8" s="65" t="s">
        <v>144</v>
      </c>
      <c r="V8" s="63"/>
    </row>
    <row r="9" spans="1:29" x14ac:dyDescent="0.25">
      <c r="B9" s="57">
        <v>41895</v>
      </c>
      <c r="C9" s="55" t="s">
        <v>92</v>
      </c>
      <c r="D9" s="58" t="s">
        <v>103</v>
      </c>
      <c r="E9" s="55" t="s">
        <v>131</v>
      </c>
      <c r="F9" s="55" t="s">
        <v>106</v>
      </c>
      <c r="G9" s="55" t="s">
        <v>136</v>
      </c>
      <c r="H9" s="55" t="s">
        <v>108</v>
      </c>
      <c r="I9" s="55" t="s">
        <v>105</v>
      </c>
      <c r="J9" s="68" t="s">
        <v>134</v>
      </c>
      <c r="K9" s="55" t="s">
        <v>260</v>
      </c>
      <c r="L9" s="55" t="s">
        <v>50</v>
      </c>
      <c r="M9" s="55" t="s">
        <v>261</v>
      </c>
      <c r="N9" s="55" t="s">
        <v>262</v>
      </c>
      <c r="O9" s="58" t="s">
        <v>133</v>
      </c>
      <c r="P9" s="56" t="s">
        <v>138</v>
      </c>
      <c r="Q9" s="54" t="s">
        <v>143</v>
      </c>
      <c r="R9" s="55" t="s">
        <v>263</v>
      </c>
      <c r="S9" s="56" t="s">
        <v>267</v>
      </c>
      <c r="T9" s="56" t="s">
        <v>276</v>
      </c>
      <c r="U9" s="65"/>
      <c r="V9" s="63"/>
    </row>
    <row r="10" spans="1:29" x14ac:dyDescent="0.25">
      <c r="B10" s="57">
        <v>41899</v>
      </c>
      <c r="C10" s="55" t="s">
        <v>101</v>
      </c>
      <c r="D10" s="58" t="s">
        <v>112</v>
      </c>
      <c r="E10" s="55" t="s">
        <v>104</v>
      </c>
      <c r="F10" s="55" t="s">
        <v>106</v>
      </c>
      <c r="G10" s="55" t="s">
        <v>136</v>
      </c>
      <c r="H10" s="55" t="s">
        <v>108</v>
      </c>
      <c r="I10" s="55" t="s">
        <v>113</v>
      </c>
      <c r="J10" s="55" t="s">
        <v>105</v>
      </c>
      <c r="K10" s="55" t="s">
        <v>260</v>
      </c>
      <c r="L10" s="55" t="s">
        <v>50</v>
      </c>
      <c r="M10" s="55" t="s">
        <v>265</v>
      </c>
      <c r="N10" s="55" t="s">
        <v>261</v>
      </c>
      <c r="O10" s="58" t="s">
        <v>133</v>
      </c>
      <c r="P10" s="56" t="s">
        <v>138</v>
      </c>
      <c r="Q10" s="56" t="s">
        <v>143</v>
      </c>
      <c r="R10" s="56" t="s">
        <v>134</v>
      </c>
      <c r="S10" s="55" t="s">
        <v>267</v>
      </c>
      <c r="T10" s="55" t="s">
        <v>131</v>
      </c>
      <c r="U10" s="65" t="s">
        <v>56</v>
      </c>
      <c r="V10" s="63"/>
    </row>
    <row r="11" spans="1:29" x14ac:dyDescent="0.25">
      <c r="B11" s="57">
        <v>41902</v>
      </c>
      <c r="C11" s="55" t="s">
        <v>88</v>
      </c>
      <c r="D11" s="58" t="s">
        <v>103</v>
      </c>
      <c r="E11" s="55" t="s">
        <v>104</v>
      </c>
      <c r="F11" s="55" t="s">
        <v>106</v>
      </c>
      <c r="G11" s="55" t="s">
        <v>136</v>
      </c>
      <c r="H11" s="55" t="s">
        <v>108</v>
      </c>
      <c r="I11" s="55" t="s">
        <v>113</v>
      </c>
      <c r="J11" s="55" t="s">
        <v>105</v>
      </c>
      <c r="K11" s="55" t="s">
        <v>260</v>
      </c>
      <c r="L11" s="55" t="s">
        <v>50</v>
      </c>
      <c r="M11" s="55" t="s">
        <v>265</v>
      </c>
      <c r="N11" s="55" t="s">
        <v>133</v>
      </c>
      <c r="O11" s="58" t="s">
        <v>138</v>
      </c>
      <c r="P11" s="56" t="s">
        <v>110</v>
      </c>
      <c r="Q11" s="56" t="s">
        <v>262</v>
      </c>
      <c r="R11" s="55" t="s">
        <v>267</v>
      </c>
      <c r="S11" s="56" t="s">
        <v>134</v>
      </c>
      <c r="T11" s="74"/>
      <c r="U11" s="65" t="s">
        <v>56</v>
      </c>
      <c r="V11" s="63"/>
    </row>
    <row r="12" spans="1:29" x14ac:dyDescent="0.25">
      <c r="B12" s="57">
        <v>41905</v>
      </c>
      <c r="C12" s="55" t="s">
        <v>100</v>
      </c>
      <c r="D12" s="58" t="s">
        <v>115</v>
      </c>
      <c r="E12" s="55" t="s">
        <v>131</v>
      </c>
      <c r="F12" s="55" t="s">
        <v>106</v>
      </c>
      <c r="G12" s="55" t="s">
        <v>267</v>
      </c>
      <c r="H12" s="55" t="s">
        <v>113</v>
      </c>
      <c r="I12" s="55" t="s">
        <v>266</v>
      </c>
      <c r="J12" s="55" t="s">
        <v>105</v>
      </c>
      <c r="K12" s="55" t="s">
        <v>260</v>
      </c>
      <c r="L12" s="55" t="s">
        <v>50</v>
      </c>
      <c r="M12" s="55" t="s">
        <v>261</v>
      </c>
      <c r="N12" s="55" t="s">
        <v>264</v>
      </c>
      <c r="O12" s="58" t="s">
        <v>134</v>
      </c>
      <c r="P12" s="56" t="s">
        <v>263</v>
      </c>
      <c r="Q12" s="56" t="s">
        <v>136</v>
      </c>
      <c r="R12" s="55" t="s">
        <v>277</v>
      </c>
      <c r="S12" s="56" t="s">
        <v>278</v>
      </c>
      <c r="T12" s="55" t="s">
        <v>104</v>
      </c>
      <c r="U12" s="65" t="s">
        <v>56</v>
      </c>
      <c r="V12" s="63" t="s">
        <v>145</v>
      </c>
    </row>
    <row r="13" spans="1:29" x14ac:dyDescent="0.25">
      <c r="B13" s="57">
        <v>41909</v>
      </c>
      <c r="C13" s="55" t="s">
        <v>90</v>
      </c>
      <c r="D13" s="58" t="s">
        <v>103</v>
      </c>
      <c r="E13" s="55" t="s">
        <v>131</v>
      </c>
      <c r="F13" s="55" t="s">
        <v>106</v>
      </c>
      <c r="G13" s="55" t="s">
        <v>136</v>
      </c>
      <c r="H13" s="55" t="s">
        <v>105</v>
      </c>
      <c r="I13" s="55" t="s">
        <v>113</v>
      </c>
      <c r="J13" s="55" t="s">
        <v>110</v>
      </c>
      <c r="K13" s="55" t="s">
        <v>262</v>
      </c>
      <c r="L13" s="55" t="s">
        <v>50</v>
      </c>
      <c r="M13" s="55" t="s">
        <v>261</v>
      </c>
      <c r="N13" s="55" t="s">
        <v>134</v>
      </c>
      <c r="O13" s="58" t="s">
        <v>133</v>
      </c>
      <c r="P13" s="56" t="s">
        <v>138</v>
      </c>
      <c r="Q13" s="56" t="s">
        <v>260</v>
      </c>
      <c r="R13" s="56" t="s">
        <v>278</v>
      </c>
      <c r="S13" s="54" t="s">
        <v>143</v>
      </c>
      <c r="T13" s="55" t="s">
        <v>104</v>
      </c>
      <c r="U13" s="65" t="s">
        <v>56</v>
      </c>
      <c r="V13" s="63"/>
    </row>
    <row r="14" spans="1:29" x14ac:dyDescent="0.25">
      <c r="B14" s="57">
        <v>41913</v>
      </c>
      <c r="C14" s="55" t="s">
        <v>204</v>
      </c>
      <c r="D14" s="58" t="s">
        <v>279</v>
      </c>
      <c r="E14" s="55" t="s">
        <v>131</v>
      </c>
      <c r="F14" s="55" t="s">
        <v>262</v>
      </c>
      <c r="G14" s="55" t="s">
        <v>278</v>
      </c>
      <c r="H14" s="55" t="s">
        <v>108</v>
      </c>
      <c r="I14" s="55" t="s">
        <v>266</v>
      </c>
      <c r="J14" s="55" t="s">
        <v>50</v>
      </c>
      <c r="K14" s="55" t="s">
        <v>260</v>
      </c>
      <c r="L14" s="55" t="s">
        <v>50</v>
      </c>
      <c r="M14" s="55" t="s">
        <v>261</v>
      </c>
      <c r="N14" s="55" t="s">
        <v>133</v>
      </c>
      <c r="O14" s="58" t="s">
        <v>138</v>
      </c>
      <c r="P14" s="54" t="s">
        <v>136</v>
      </c>
      <c r="Q14" s="56" t="s">
        <v>263</v>
      </c>
      <c r="R14" s="56" t="s">
        <v>134</v>
      </c>
      <c r="S14" s="56" t="s">
        <v>110</v>
      </c>
      <c r="T14" s="55" t="s">
        <v>277</v>
      </c>
      <c r="U14" s="65" t="s">
        <v>56</v>
      </c>
      <c r="V14" s="63"/>
    </row>
    <row r="15" spans="1:29" x14ac:dyDescent="0.25">
      <c r="B15" s="57">
        <v>41916</v>
      </c>
      <c r="C15" s="55" t="s">
        <v>119</v>
      </c>
      <c r="D15" s="58" t="s">
        <v>103</v>
      </c>
      <c r="E15" s="55" t="s">
        <v>104</v>
      </c>
      <c r="F15" s="55" t="s">
        <v>106</v>
      </c>
      <c r="G15" s="55" t="s">
        <v>278</v>
      </c>
      <c r="H15" s="55" t="s">
        <v>108</v>
      </c>
      <c r="I15" s="55" t="s">
        <v>105</v>
      </c>
      <c r="J15" s="55" t="s">
        <v>110</v>
      </c>
      <c r="K15" s="55" t="s">
        <v>262</v>
      </c>
      <c r="L15" s="55" t="s">
        <v>50</v>
      </c>
      <c r="M15" s="55" t="s">
        <v>133</v>
      </c>
      <c r="N15" s="55" t="s">
        <v>134</v>
      </c>
      <c r="O15" s="58" t="s">
        <v>138</v>
      </c>
      <c r="P15" s="56" t="s">
        <v>266</v>
      </c>
      <c r="Q15" s="56" t="s">
        <v>263</v>
      </c>
      <c r="R15" s="55" t="s">
        <v>131</v>
      </c>
      <c r="S15" s="75"/>
      <c r="T15" s="55"/>
      <c r="U15" s="65" t="s">
        <v>56</v>
      </c>
      <c r="V15" s="63"/>
    </row>
    <row r="16" spans="1:29" x14ac:dyDescent="0.25">
      <c r="B16" s="57">
        <v>41918</v>
      </c>
      <c r="C16" s="55" t="s">
        <v>280</v>
      </c>
      <c r="D16" s="58" t="s">
        <v>281</v>
      </c>
      <c r="E16" s="55" t="s">
        <v>104</v>
      </c>
      <c r="F16" s="55" t="s">
        <v>278</v>
      </c>
      <c r="G16" s="55" t="s">
        <v>136</v>
      </c>
      <c r="H16" s="55" t="s">
        <v>108</v>
      </c>
      <c r="I16" s="55" t="s">
        <v>105</v>
      </c>
      <c r="J16" s="55" t="s">
        <v>110</v>
      </c>
      <c r="K16" s="55" t="s">
        <v>134</v>
      </c>
      <c r="L16" s="55" t="s">
        <v>50</v>
      </c>
      <c r="M16" s="55" t="s">
        <v>265</v>
      </c>
      <c r="N16" s="55" t="s">
        <v>133</v>
      </c>
      <c r="O16" s="58" t="s">
        <v>138</v>
      </c>
      <c r="P16" s="55" t="s">
        <v>266</v>
      </c>
      <c r="Q16" s="54" t="s">
        <v>137</v>
      </c>
      <c r="R16" s="55" t="s">
        <v>131</v>
      </c>
      <c r="S16" s="75"/>
      <c r="T16" s="55"/>
      <c r="U16" s="65" t="s">
        <v>144</v>
      </c>
      <c r="V16" s="63"/>
    </row>
    <row r="17" spans="2:22" x14ac:dyDescent="0.25">
      <c r="B17" s="57">
        <v>41923</v>
      </c>
      <c r="C17" s="55" t="s">
        <v>204</v>
      </c>
      <c r="D17" s="58" t="s">
        <v>103</v>
      </c>
      <c r="E17" s="55" t="s">
        <v>104</v>
      </c>
      <c r="F17" s="55" t="s">
        <v>106</v>
      </c>
      <c r="G17" s="55" t="s">
        <v>278</v>
      </c>
      <c r="H17" s="55" t="s">
        <v>108</v>
      </c>
      <c r="I17" s="55" t="s">
        <v>105</v>
      </c>
      <c r="J17" s="55" t="s">
        <v>110</v>
      </c>
      <c r="K17" s="55" t="s">
        <v>138</v>
      </c>
      <c r="L17" s="55" t="s">
        <v>50</v>
      </c>
      <c r="M17" s="55" t="s">
        <v>265</v>
      </c>
      <c r="N17" s="55" t="s">
        <v>134</v>
      </c>
      <c r="O17" s="58" t="s">
        <v>136</v>
      </c>
      <c r="P17" s="56" t="s">
        <v>133</v>
      </c>
      <c r="Q17" s="56" t="s">
        <v>137</v>
      </c>
      <c r="R17" s="55" t="s">
        <v>263</v>
      </c>
      <c r="S17" s="56" t="s">
        <v>116</v>
      </c>
      <c r="T17" s="74"/>
      <c r="U17" s="65" t="s">
        <v>56</v>
      </c>
      <c r="V17" s="63"/>
    </row>
    <row r="18" spans="2:22" x14ac:dyDescent="0.25">
      <c r="B18" s="57">
        <v>41930</v>
      </c>
      <c r="C18" s="55" t="s">
        <v>100</v>
      </c>
      <c r="D18" s="58" t="s">
        <v>103</v>
      </c>
      <c r="E18" s="55" t="s">
        <v>104</v>
      </c>
      <c r="F18" s="55" t="s">
        <v>106</v>
      </c>
      <c r="G18" s="55" t="s">
        <v>138</v>
      </c>
      <c r="H18" s="55" t="s">
        <v>108</v>
      </c>
      <c r="I18" s="55" t="s">
        <v>105</v>
      </c>
      <c r="J18" s="55" t="s">
        <v>110</v>
      </c>
      <c r="K18" s="55" t="s">
        <v>138</v>
      </c>
      <c r="L18" s="55" t="s">
        <v>50</v>
      </c>
      <c r="M18" s="55" t="s">
        <v>133</v>
      </c>
      <c r="N18" s="55" t="s">
        <v>282</v>
      </c>
      <c r="O18" s="58" t="s">
        <v>136</v>
      </c>
      <c r="P18" s="56" t="s">
        <v>134</v>
      </c>
      <c r="Q18" s="56" t="s">
        <v>113</v>
      </c>
      <c r="R18" s="56" t="s">
        <v>48</v>
      </c>
      <c r="S18" s="54" t="s">
        <v>111</v>
      </c>
      <c r="T18" s="55" t="s">
        <v>278</v>
      </c>
      <c r="U18" s="65" t="s">
        <v>56</v>
      </c>
      <c r="V18" s="63"/>
    </row>
    <row r="19" spans="2:22" x14ac:dyDescent="0.25">
      <c r="B19" s="57">
        <v>41933</v>
      </c>
      <c r="C19" s="55" t="s">
        <v>283</v>
      </c>
      <c r="D19" s="58" t="s">
        <v>51</v>
      </c>
      <c r="E19" s="55" t="s">
        <v>104</v>
      </c>
      <c r="F19" s="55" t="s">
        <v>111</v>
      </c>
      <c r="G19" s="55" t="s">
        <v>138</v>
      </c>
      <c r="H19" s="55" t="s">
        <v>108</v>
      </c>
      <c r="I19" s="55" t="s">
        <v>113</v>
      </c>
      <c r="J19" s="55" t="s">
        <v>105</v>
      </c>
      <c r="K19" s="55" t="s">
        <v>262</v>
      </c>
      <c r="L19" s="55" t="s">
        <v>50</v>
      </c>
      <c r="M19" s="55" t="s">
        <v>133</v>
      </c>
      <c r="N19" s="55" t="s">
        <v>134</v>
      </c>
      <c r="O19" s="58" t="s">
        <v>136</v>
      </c>
      <c r="P19" s="55" t="s">
        <v>278</v>
      </c>
      <c r="Q19" s="55" t="s">
        <v>48</v>
      </c>
      <c r="R19" s="55" t="s">
        <v>263</v>
      </c>
      <c r="S19" s="56" t="s">
        <v>267</v>
      </c>
      <c r="T19" s="56" t="s">
        <v>137</v>
      </c>
      <c r="U19" s="65" t="s">
        <v>145</v>
      </c>
      <c r="V19" s="63"/>
    </row>
    <row r="20" spans="2:22" x14ac:dyDescent="0.25">
      <c r="B20" s="57">
        <v>41937</v>
      </c>
      <c r="C20" s="55" t="s">
        <v>89</v>
      </c>
      <c r="D20" s="58" t="s">
        <v>103</v>
      </c>
      <c r="E20" s="55" t="s">
        <v>131</v>
      </c>
      <c r="F20" s="55" t="s">
        <v>106</v>
      </c>
      <c r="G20" s="55" t="s">
        <v>111</v>
      </c>
      <c r="H20" s="55" t="s">
        <v>108</v>
      </c>
      <c r="I20" s="55" t="s">
        <v>113</v>
      </c>
      <c r="J20" s="55" t="s">
        <v>105</v>
      </c>
      <c r="K20" s="55" t="s">
        <v>137</v>
      </c>
      <c r="L20" s="55" t="s">
        <v>50</v>
      </c>
      <c r="M20" s="55" t="s">
        <v>265</v>
      </c>
      <c r="N20" s="55" t="s">
        <v>110</v>
      </c>
      <c r="O20" s="58" t="s">
        <v>134</v>
      </c>
      <c r="P20" s="56" t="s">
        <v>133</v>
      </c>
      <c r="Q20" s="56" t="s">
        <v>48</v>
      </c>
      <c r="R20" s="56" t="s">
        <v>263</v>
      </c>
      <c r="S20" s="55" t="s">
        <v>267</v>
      </c>
      <c r="T20" s="55" t="s">
        <v>278</v>
      </c>
      <c r="U20" s="65" t="s">
        <v>144</v>
      </c>
      <c r="V20" s="63"/>
    </row>
    <row r="21" spans="2:22" x14ac:dyDescent="0.25">
      <c r="B21" s="57">
        <v>41944</v>
      </c>
      <c r="C21" s="55" t="s">
        <v>91</v>
      </c>
      <c r="D21" s="58" t="s">
        <v>103</v>
      </c>
      <c r="E21" s="55" t="s">
        <v>104</v>
      </c>
      <c r="F21" s="55" t="s">
        <v>106</v>
      </c>
      <c r="G21" s="55" t="s">
        <v>111</v>
      </c>
      <c r="H21" s="55" t="s">
        <v>108</v>
      </c>
      <c r="I21" s="55" t="s">
        <v>113</v>
      </c>
      <c r="J21" s="55" t="s">
        <v>110</v>
      </c>
      <c r="K21" s="55" t="s">
        <v>262</v>
      </c>
      <c r="L21" s="55" t="s">
        <v>50</v>
      </c>
      <c r="M21" s="55" t="s">
        <v>133</v>
      </c>
      <c r="N21" s="55" t="s">
        <v>105</v>
      </c>
      <c r="O21" s="58" t="s">
        <v>136</v>
      </c>
      <c r="P21" s="56" t="s">
        <v>261</v>
      </c>
      <c r="Q21" s="56" t="s">
        <v>48</v>
      </c>
      <c r="R21" s="55" t="s">
        <v>137</v>
      </c>
      <c r="S21" s="56" t="s">
        <v>267</v>
      </c>
      <c r="T21" s="55" t="s">
        <v>134</v>
      </c>
      <c r="U21" s="65" t="s">
        <v>144</v>
      </c>
      <c r="V21" s="63"/>
    </row>
    <row r="22" spans="2:22" x14ac:dyDescent="0.25">
      <c r="B22" s="57">
        <v>41951</v>
      </c>
      <c r="C22" s="55" t="s">
        <v>96</v>
      </c>
      <c r="D22" s="58" t="s">
        <v>103</v>
      </c>
      <c r="E22" s="55" t="s">
        <v>104</v>
      </c>
      <c r="F22" s="55" t="s">
        <v>106</v>
      </c>
      <c r="G22" s="55" t="s">
        <v>136</v>
      </c>
      <c r="H22" s="55" t="s">
        <v>108</v>
      </c>
      <c r="I22" s="55" t="s">
        <v>113</v>
      </c>
      <c r="J22" s="55" t="s">
        <v>110</v>
      </c>
      <c r="K22" s="55" t="s">
        <v>262</v>
      </c>
      <c r="L22" s="55" t="s">
        <v>50</v>
      </c>
      <c r="M22" s="55" t="s">
        <v>265</v>
      </c>
      <c r="N22" s="55" t="s">
        <v>105</v>
      </c>
      <c r="O22" s="58" t="s">
        <v>134</v>
      </c>
      <c r="P22" s="56" t="s">
        <v>133</v>
      </c>
      <c r="Q22" s="56" t="s">
        <v>48</v>
      </c>
      <c r="R22" s="55" t="s">
        <v>267</v>
      </c>
      <c r="S22" s="55" t="s">
        <v>278</v>
      </c>
      <c r="T22" s="56" t="s">
        <v>111</v>
      </c>
      <c r="U22" s="65" t="s">
        <v>56</v>
      </c>
      <c r="V22" s="63"/>
    </row>
    <row r="23" spans="2:22" x14ac:dyDescent="0.25">
      <c r="B23" s="57">
        <v>41955</v>
      </c>
      <c r="C23" s="55" t="s">
        <v>139</v>
      </c>
      <c r="D23" s="58" t="s">
        <v>103</v>
      </c>
      <c r="E23" s="55" t="s">
        <v>104</v>
      </c>
      <c r="F23" s="55" t="s">
        <v>106</v>
      </c>
      <c r="G23" s="55" t="s">
        <v>48</v>
      </c>
      <c r="H23" s="55" t="s">
        <v>108</v>
      </c>
      <c r="I23" s="55" t="s">
        <v>113</v>
      </c>
      <c r="J23" s="55" t="s">
        <v>105</v>
      </c>
      <c r="K23" s="55" t="s">
        <v>262</v>
      </c>
      <c r="L23" s="55" t="s">
        <v>50</v>
      </c>
      <c r="M23" s="55" t="s">
        <v>265</v>
      </c>
      <c r="N23" s="55" t="s">
        <v>110</v>
      </c>
      <c r="O23" s="58" t="s">
        <v>136</v>
      </c>
      <c r="P23" s="56" t="s">
        <v>133</v>
      </c>
      <c r="Q23" s="56" t="s">
        <v>137</v>
      </c>
      <c r="R23" s="55" t="s">
        <v>134</v>
      </c>
      <c r="S23" s="56" t="s">
        <v>261</v>
      </c>
      <c r="T23" s="54" t="s">
        <v>260</v>
      </c>
      <c r="U23" s="65" t="s">
        <v>56</v>
      </c>
      <c r="V23" s="63"/>
    </row>
    <row r="24" spans="2:22" x14ac:dyDescent="0.25">
      <c r="B24" s="57">
        <v>41958</v>
      </c>
      <c r="C24" s="55" t="s">
        <v>119</v>
      </c>
      <c r="D24" s="58" t="s">
        <v>103</v>
      </c>
      <c r="E24" s="55" t="s">
        <v>104</v>
      </c>
      <c r="F24" s="55" t="s">
        <v>106</v>
      </c>
      <c r="G24" s="55" t="s">
        <v>278</v>
      </c>
      <c r="H24" s="55" t="s">
        <v>108</v>
      </c>
      <c r="I24" s="55" t="s">
        <v>113</v>
      </c>
      <c r="J24" s="55" t="s">
        <v>110</v>
      </c>
      <c r="K24" s="55" t="s">
        <v>262</v>
      </c>
      <c r="L24" s="55" t="s">
        <v>50</v>
      </c>
      <c r="M24" s="55" t="s">
        <v>261</v>
      </c>
      <c r="N24" s="55" t="s">
        <v>105</v>
      </c>
      <c r="O24" s="58" t="s">
        <v>134</v>
      </c>
      <c r="P24" s="56" t="s">
        <v>133</v>
      </c>
      <c r="Q24" s="56" t="s">
        <v>138</v>
      </c>
      <c r="R24" s="56" t="s">
        <v>137</v>
      </c>
      <c r="S24" s="55" t="s">
        <v>267</v>
      </c>
      <c r="T24" s="55" t="s">
        <v>48</v>
      </c>
      <c r="U24" s="65" t="s">
        <v>56</v>
      </c>
      <c r="V24" s="63"/>
    </row>
    <row r="25" spans="2:22" x14ac:dyDescent="0.25">
      <c r="B25" s="57">
        <v>41965</v>
      </c>
      <c r="C25" s="55" t="s">
        <v>99</v>
      </c>
      <c r="D25" s="58" t="s">
        <v>103</v>
      </c>
      <c r="E25" s="55" t="s">
        <v>104</v>
      </c>
      <c r="F25" s="55" t="s">
        <v>106</v>
      </c>
      <c r="G25" s="55" t="s">
        <v>48</v>
      </c>
      <c r="H25" s="55" t="s">
        <v>113</v>
      </c>
      <c r="I25" s="55" t="s">
        <v>108</v>
      </c>
      <c r="J25" s="55" t="s">
        <v>262</v>
      </c>
      <c r="K25" s="55" t="s">
        <v>137</v>
      </c>
      <c r="L25" s="55" t="s">
        <v>134</v>
      </c>
      <c r="M25" s="55" t="s">
        <v>261</v>
      </c>
      <c r="N25" s="55" t="s">
        <v>133</v>
      </c>
      <c r="O25" s="58" t="s">
        <v>110</v>
      </c>
      <c r="P25" s="56" t="s">
        <v>138</v>
      </c>
      <c r="Q25" s="56" t="s">
        <v>105</v>
      </c>
      <c r="R25" s="56" t="s">
        <v>136</v>
      </c>
      <c r="S25" s="74"/>
      <c r="T25" s="55"/>
      <c r="U25" s="65" t="s">
        <v>56</v>
      </c>
      <c r="V25" s="63"/>
    </row>
    <row r="26" spans="2:22" x14ac:dyDescent="0.25">
      <c r="B26" s="57">
        <v>41972</v>
      </c>
      <c r="C26" s="55" t="s">
        <v>101</v>
      </c>
      <c r="D26" s="58" t="s">
        <v>103</v>
      </c>
      <c r="E26" s="55" t="s">
        <v>104</v>
      </c>
      <c r="F26" s="55" t="s">
        <v>106</v>
      </c>
      <c r="G26" s="55" t="s">
        <v>135</v>
      </c>
      <c r="H26" s="55" t="s">
        <v>113</v>
      </c>
      <c r="I26" s="55" t="s">
        <v>108</v>
      </c>
      <c r="J26" s="55" t="s">
        <v>110</v>
      </c>
      <c r="K26" s="55" t="s">
        <v>133</v>
      </c>
      <c r="L26" s="55" t="s">
        <v>105</v>
      </c>
      <c r="M26" s="55" t="s">
        <v>265</v>
      </c>
      <c r="N26" s="55" t="s">
        <v>138</v>
      </c>
      <c r="O26" s="58" t="s">
        <v>136</v>
      </c>
      <c r="P26" s="55" t="s">
        <v>48</v>
      </c>
      <c r="Q26" s="56" t="s">
        <v>132</v>
      </c>
      <c r="R26" s="54" t="s">
        <v>284</v>
      </c>
      <c r="S26" s="55" t="s">
        <v>263</v>
      </c>
      <c r="T26" s="75"/>
      <c r="U26" s="65" t="s">
        <v>56</v>
      </c>
      <c r="V26" s="63"/>
    </row>
    <row r="27" spans="2:22" x14ac:dyDescent="0.25">
      <c r="B27" s="57">
        <v>41979</v>
      </c>
      <c r="C27" s="55" t="s">
        <v>93</v>
      </c>
      <c r="D27" s="58" t="s">
        <v>103</v>
      </c>
      <c r="E27" s="55" t="s">
        <v>104</v>
      </c>
      <c r="F27" s="55" t="s">
        <v>106</v>
      </c>
      <c r="G27" s="55" t="s">
        <v>135</v>
      </c>
      <c r="H27" s="55" t="s">
        <v>113</v>
      </c>
      <c r="I27" s="55" t="s">
        <v>108</v>
      </c>
      <c r="J27" s="55" t="s">
        <v>110</v>
      </c>
      <c r="K27" s="55" t="s">
        <v>111</v>
      </c>
      <c r="L27" s="55" t="s">
        <v>105</v>
      </c>
      <c r="M27" s="55" t="s">
        <v>265</v>
      </c>
      <c r="N27" s="55" t="s">
        <v>133</v>
      </c>
      <c r="O27" s="58" t="s">
        <v>138</v>
      </c>
      <c r="P27" s="56" t="s">
        <v>136</v>
      </c>
      <c r="Q27" s="56" t="s">
        <v>137</v>
      </c>
      <c r="R27" s="55" t="s">
        <v>262</v>
      </c>
      <c r="S27" s="55" t="s">
        <v>48</v>
      </c>
      <c r="T27" s="75"/>
      <c r="U27" s="65" t="s">
        <v>56</v>
      </c>
      <c r="V27" s="63"/>
    </row>
    <row r="28" spans="2:22" x14ac:dyDescent="0.25">
      <c r="B28" s="57">
        <v>42014</v>
      </c>
      <c r="C28" s="55" t="s">
        <v>28</v>
      </c>
      <c r="D28" s="58" t="s">
        <v>103</v>
      </c>
      <c r="E28" s="55" t="s">
        <v>104</v>
      </c>
      <c r="F28" s="55" t="s">
        <v>106</v>
      </c>
      <c r="G28" s="55" t="s">
        <v>135</v>
      </c>
      <c r="H28" s="55" t="s">
        <v>108</v>
      </c>
      <c r="I28" s="55" t="s">
        <v>111</v>
      </c>
      <c r="J28" s="55" t="s">
        <v>50</v>
      </c>
      <c r="K28" s="55" t="s">
        <v>133</v>
      </c>
      <c r="L28" s="55" t="s">
        <v>105</v>
      </c>
      <c r="M28" s="55" t="s">
        <v>261</v>
      </c>
      <c r="N28" s="55" t="s">
        <v>138</v>
      </c>
      <c r="O28" s="58" t="s">
        <v>136</v>
      </c>
      <c r="P28" s="56" t="s">
        <v>134</v>
      </c>
      <c r="Q28" s="55" t="s">
        <v>48</v>
      </c>
      <c r="R28" s="56" t="s">
        <v>137</v>
      </c>
      <c r="S28" s="55" t="s">
        <v>262</v>
      </c>
      <c r="T28" s="56" t="s">
        <v>284</v>
      </c>
      <c r="U28" s="65" t="s">
        <v>144</v>
      </c>
      <c r="V28" s="63"/>
    </row>
    <row r="29" spans="2:22" x14ac:dyDescent="0.25">
      <c r="B29" s="57">
        <v>42017</v>
      </c>
      <c r="C29" s="55" t="s">
        <v>102</v>
      </c>
      <c r="D29" s="58" t="s">
        <v>103</v>
      </c>
      <c r="E29" s="55" t="s">
        <v>104</v>
      </c>
      <c r="F29" s="55" t="s">
        <v>106</v>
      </c>
      <c r="G29" s="55" t="s">
        <v>135</v>
      </c>
      <c r="H29" s="55" t="s">
        <v>108</v>
      </c>
      <c r="I29" s="55" t="s">
        <v>111</v>
      </c>
      <c r="J29" s="55" t="s">
        <v>105</v>
      </c>
      <c r="K29" s="55" t="s">
        <v>134</v>
      </c>
      <c r="L29" s="55" t="s">
        <v>50</v>
      </c>
      <c r="M29" s="55" t="s">
        <v>265</v>
      </c>
      <c r="N29" s="55" t="s">
        <v>261</v>
      </c>
      <c r="O29" s="58" t="s">
        <v>133</v>
      </c>
      <c r="P29" s="56" t="s">
        <v>136</v>
      </c>
      <c r="Q29" s="56" t="s">
        <v>262</v>
      </c>
      <c r="R29" s="55" t="s">
        <v>137</v>
      </c>
      <c r="S29" s="56" t="s">
        <v>48</v>
      </c>
      <c r="T29" s="75"/>
      <c r="U29" s="65" t="s">
        <v>56</v>
      </c>
      <c r="V29" s="63"/>
    </row>
    <row r="30" spans="2:22" x14ac:dyDescent="0.25">
      <c r="B30" s="57">
        <v>42021</v>
      </c>
      <c r="C30" s="55" t="s">
        <v>100</v>
      </c>
      <c r="D30" s="58" t="s">
        <v>103</v>
      </c>
      <c r="E30" s="55" t="s">
        <v>104</v>
      </c>
      <c r="F30" s="55" t="s">
        <v>106</v>
      </c>
      <c r="G30" s="55" t="s">
        <v>135</v>
      </c>
      <c r="H30" s="55" t="s">
        <v>108</v>
      </c>
      <c r="I30" s="55" t="s">
        <v>111</v>
      </c>
      <c r="J30" s="55" t="s">
        <v>50</v>
      </c>
      <c r="K30" s="55" t="s">
        <v>134</v>
      </c>
      <c r="L30" s="55" t="s">
        <v>105</v>
      </c>
      <c r="M30" s="55" t="s">
        <v>265</v>
      </c>
      <c r="N30" s="55" t="s">
        <v>133</v>
      </c>
      <c r="O30" s="58" t="s">
        <v>136</v>
      </c>
      <c r="P30" s="56" t="s">
        <v>110</v>
      </c>
      <c r="Q30" s="55" t="s">
        <v>138</v>
      </c>
      <c r="R30" s="56" t="s">
        <v>137</v>
      </c>
      <c r="S30" s="56" t="s">
        <v>132</v>
      </c>
      <c r="T30" s="55" t="s">
        <v>48</v>
      </c>
      <c r="U30" s="65" t="s">
        <v>144</v>
      </c>
      <c r="V30" s="63"/>
    </row>
    <row r="31" spans="2:22" x14ac:dyDescent="0.25">
      <c r="B31" s="57">
        <v>42028</v>
      </c>
      <c r="C31" s="55" t="s">
        <v>139</v>
      </c>
      <c r="D31" s="58" t="s">
        <v>103</v>
      </c>
      <c r="E31" s="55" t="s">
        <v>104</v>
      </c>
      <c r="F31" s="55" t="s">
        <v>106</v>
      </c>
      <c r="G31" s="55" t="s">
        <v>135</v>
      </c>
      <c r="H31" s="55" t="s">
        <v>111</v>
      </c>
      <c r="I31" s="55" t="s">
        <v>108</v>
      </c>
      <c r="J31" s="55" t="s">
        <v>105</v>
      </c>
      <c r="K31" s="55" t="s">
        <v>134</v>
      </c>
      <c r="L31" s="55" t="s">
        <v>50</v>
      </c>
      <c r="M31" s="55" t="s">
        <v>132</v>
      </c>
      <c r="N31" s="55" t="s">
        <v>110</v>
      </c>
      <c r="O31" s="58" t="s">
        <v>136</v>
      </c>
      <c r="P31" s="56" t="s">
        <v>133</v>
      </c>
      <c r="Q31" s="55" t="s">
        <v>113</v>
      </c>
      <c r="R31" s="55" t="s">
        <v>138</v>
      </c>
      <c r="S31" s="56" t="s">
        <v>261</v>
      </c>
      <c r="T31" s="56" t="s">
        <v>137</v>
      </c>
      <c r="U31" s="65" t="s">
        <v>56</v>
      </c>
      <c r="V31" s="63"/>
    </row>
    <row r="32" spans="2:22" x14ac:dyDescent="0.25">
      <c r="B32" s="57">
        <v>42035</v>
      </c>
      <c r="C32" s="55" t="s">
        <v>92</v>
      </c>
      <c r="D32" s="58" t="s">
        <v>103</v>
      </c>
      <c r="E32" s="55" t="s">
        <v>131</v>
      </c>
      <c r="F32" s="55" t="s">
        <v>106</v>
      </c>
      <c r="G32" s="55" t="s">
        <v>135</v>
      </c>
      <c r="H32" s="55" t="s">
        <v>111</v>
      </c>
      <c r="I32" s="55" t="s">
        <v>108</v>
      </c>
      <c r="J32" s="55" t="s">
        <v>50</v>
      </c>
      <c r="K32" s="55" t="s">
        <v>134</v>
      </c>
      <c r="L32" s="55" t="s">
        <v>105</v>
      </c>
      <c r="M32" s="55" t="s">
        <v>132</v>
      </c>
      <c r="N32" s="55" t="s">
        <v>138</v>
      </c>
      <c r="O32" s="58" t="s">
        <v>136</v>
      </c>
      <c r="P32" s="56" t="s">
        <v>133</v>
      </c>
      <c r="Q32" s="55" t="s">
        <v>261</v>
      </c>
      <c r="R32" s="55" t="s">
        <v>137</v>
      </c>
      <c r="S32" s="56" t="s">
        <v>262</v>
      </c>
      <c r="T32" s="75"/>
      <c r="U32" s="65" t="s">
        <v>144</v>
      </c>
      <c r="V32" s="63"/>
    </row>
    <row r="33" spans="2:22" x14ac:dyDescent="0.25">
      <c r="B33" s="57">
        <v>42038</v>
      </c>
      <c r="C33" s="55" t="s">
        <v>140</v>
      </c>
      <c r="D33" s="58" t="s">
        <v>103</v>
      </c>
      <c r="E33" s="55" t="s">
        <v>104</v>
      </c>
      <c r="F33" s="55" t="s">
        <v>106</v>
      </c>
      <c r="G33" s="55" t="s">
        <v>135</v>
      </c>
      <c r="H33" s="55" t="s">
        <v>111</v>
      </c>
      <c r="I33" s="55" t="s">
        <v>108</v>
      </c>
      <c r="J33" s="55" t="s">
        <v>50</v>
      </c>
      <c r="K33" s="55" t="s">
        <v>134</v>
      </c>
      <c r="L33" s="55" t="s">
        <v>105</v>
      </c>
      <c r="M33" s="55" t="s">
        <v>132</v>
      </c>
      <c r="N33" s="55" t="s">
        <v>265</v>
      </c>
      <c r="O33" s="58" t="s">
        <v>136</v>
      </c>
      <c r="P33" s="56" t="s">
        <v>133</v>
      </c>
      <c r="Q33" s="55" t="s">
        <v>138</v>
      </c>
      <c r="R33" s="56" t="s">
        <v>110</v>
      </c>
      <c r="S33" s="56" t="s">
        <v>137</v>
      </c>
      <c r="T33" s="55" t="s">
        <v>113</v>
      </c>
      <c r="U33" s="65"/>
      <c r="V33" s="63"/>
    </row>
    <row r="34" spans="2:22" x14ac:dyDescent="0.25">
      <c r="B34" s="57">
        <v>42042</v>
      </c>
      <c r="C34" s="55" t="s">
        <v>94</v>
      </c>
      <c r="D34" s="58" t="s">
        <v>103</v>
      </c>
      <c r="E34" s="55" t="s">
        <v>104</v>
      </c>
      <c r="F34" s="55" t="s">
        <v>106</v>
      </c>
      <c r="G34" s="55" t="s">
        <v>135</v>
      </c>
      <c r="H34" s="55" t="s">
        <v>111</v>
      </c>
      <c r="I34" s="55" t="s">
        <v>108</v>
      </c>
      <c r="J34" s="55" t="s">
        <v>50</v>
      </c>
      <c r="K34" s="55" t="s">
        <v>137</v>
      </c>
      <c r="L34" s="55" t="s">
        <v>105</v>
      </c>
      <c r="M34" s="55" t="s">
        <v>265</v>
      </c>
      <c r="N34" s="55" t="s">
        <v>110</v>
      </c>
      <c r="O34" s="58" t="s">
        <v>138</v>
      </c>
      <c r="P34" s="56" t="s">
        <v>133</v>
      </c>
      <c r="Q34" s="56" t="s">
        <v>134</v>
      </c>
      <c r="R34" s="54" t="s">
        <v>136</v>
      </c>
      <c r="S34" s="56" t="s">
        <v>113</v>
      </c>
      <c r="T34" s="75"/>
      <c r="U34" s="65" t="s">
        <v>56</v>
      </c>
      <c r="V34" s="63"/>
    </row>
    <row r="35" spans="2:22" x14ac:dyDescent="0.25">
      <c r="B35" s="57">
        <v>42049</v>
      </c>
      <c r="C35" s="55" t="s">
        <v>102</v>
      </c>
      <c r="D35" s="58" t="s">
        <v>103</v>
      </c>
      <c r="E35" s="55" t="s">
        <v>104</v>
      </c>
      <c r="F35" s="55" t="s">
        <v>106</v>
      </c>
      <c r="G35" s="55" t="s">
        <v>135</v>
      </c>
      <c r="H35" s="55" t="s">
        <v>111</v>
      </c>
      <c r="I35" s="55" t="s">
        <v>113</v>
      </c>
      <c r="J35" s="55" t="s">
        <v>50</v>
      </c>
      <c r="K35" s="55" t="s">
        <v>134</v>
      </c>
      <c r="L35" s="55" t="s">
        <v>105</v>
      </c>
      <c r="M35" s="55" t="s">
        <v>265</v>
      </c>
      <c r="N35" s="55" t="s">
        <v>110</v>
      </c>
      <c r="O35" s="58" t="s">
        <v>136</v>
      </c>
      <c r="P35" s="56" t="s">
        <v>133</v>
      </c>
      <c r="Q35" s="56" t="s">
        <v>137</v>
      </c>
      <c r="R35" s="56" t="s">
        <v>48</v>
      </c>
      <c r="S35" s="74"/>
      <c r="T35" s="75"/>
      <c r="U35" s="65" t="s">
        <v>144</v>
      </c>
      <c r="V35" s="63"/>
    </row>
    <row r="36" spans="2:22" x14ac:dyDescent="0.25">
      <c r="B36" s="57">
        <v>42056</v>
      </c>
      <c r="C36" s="55" t="s">
        <v>52</v>
      </c>
      <c r="D36" s="58" t="s">
        <v>103</v>
      </c>
      <c r="E36" s="55" t="s">
        <v>104</v>
      </c>
      <c r="F36" s="55" t="s">
        <v>106</v>
      </c>
      <c r="G36" s="55" t="s">
        <v>135</v>
      </c>
      <c r="H36" s="55" t="s">
        <v>111</v>
      </c>
      <c r="I36" s="55" t="s">
        <v>113</v>
      </c>
      <c r="J36" s="55" t="s">
        <v>136</v>
      </c>
      <c r="K36" s="55" t="s">
        <v>137</v>
      </c>
      <c r="L36" s="55" t="s">
        <v>105</v>
      </c>
      <c r="M36" s="55" t="s">
        <v>263</v>
      </c>
      <c r="N36" s="55" t="s">
        <v>133</v>
      </c>
      <c r="O36" s="58" t="s">
        <v>134</v>
      </c>
      <c r="P36" s="56" t="s">
        <v>138</v>
      </c>
      <c r="Q36" s="55" t="s">
        <v>48</v>
      </c>
      <c r="R36" s="55" t="s">
        <v>278</v>
      </c>
      <c r="S36" s="56" t="s">
        <v>107</v>
      </c>
      <c r="T36" s="75"/>
      <c r="U36" s="65" t="s">
        <v>144</v>
      </c>
      <c r="V36" s="63"/>
    </row>
    <row r="37" spans="2:22" x14ac:dyDescent="0.25">
      <c r="B37" s="57">
        <v>42059</v>
      </c>
      <c r="C37" s="55" t="s">
        <v>90</v>
      </c>
      <c r="D37" s="58" t="s">
        <v>285</v>
      </c>
      <c r="E37" s="55" t="s">
        <v>104</v>
      </c>
      <c r="F37" s="55" t="s">
        <v>106</v>
      </c>
      <c r="G37" s="55" t="s">
        <v>48</v>
      </c>
      <c r="H37" s="55" t="s">
        <v>135</v>
      </c>
      <c r="I37" s="55" t="s">
        <v>113</v>
      </c>
      <c r="J37" s="55" t="s">
        <v>111</v>
      </c>
      <c r="K37" s="55" t="s">
        <v>134</v>
      </c>
      <c r="L37" s="55" t="s">
        <v>105</v>
      </c>
      <c r="M37" s="55" t="s">
        <v>265</v>
      </c>
      <c r="N37" s="55" t="s">
        <v>137</v>
      </c>
      <c r="O37" s="58" t="s">
        <v>136</v>
      </c>
      <c r="P37" s="56" t="s">
        <v>133</v>
      </c>
      <c r="Q37" s="56" t="s">
        <v>138</v>
      </c>
      <c r="R37" s="56" t="s">
        <v>278</v>
      </c>
      <c r="S37" s="55" t="s">
        <v>107</v>
      </c>
      <c r="T37" s="55" t="s">
        <v>132</v>
      </c>
      <c r="U37" s="65" t="s">
        <v>56</v>
      </c>
      <c r="V37" s="63"/>
    </row>
    <row r="38" spans="2:22" x14ac:dyDescent="0.25">
      <c r="B38" s="57">
        <v>42063</v>
      </c>
      <c r="C38" s="55" t="s">
        <v>101</v>
      </c>
      <c r="D38" s="58" t="s">
        <v>103</v>
      </c>
      <c r="E38" s="55" t="s">
        <v>104</v>
      </c>
      <c r="F38" s="55" t="s">
        <v>106</v>
      </c>
      <c r="G38" s="55" t="s">
        <v>135</v>
      </c>
      <c r="H38" s="55" t="s">
        <v>111</v>
      </c>
      <c r="I38" s="55" t="s">
        <v>113</v>
      </c>
      <c r="J38" s="55" t="s">
        <v>50</v>
      </c>
      <c r="K38" s="55" t="s">
        <v>134</v>
      </c>
      <c r="L38" s="55" t="s">
        <v>105</v>
      </c>
      <c r="M38" s="55" t="s">
        <v>265</v>
      </c>
      <c r="N38" s="55" t="s">
        <v>137</v>
      </c>
      <c r="O38" s="58" t="s">
        <v>136</v>
      </c>
      <c r="P38" s="55" t="s">
        <v>133</v>
      </c>
      <c r="Q38" s="54" t="s">
        <v>108</v>
      </c>
      <c r="R38" s="56" t="s">
        <v>110</v>
      </c>
      <c r="S38" s="55" t="s">
        <v>132</v>
      </c>
      <c r="T38" s="56" t="s">
        <v>107</v>
      </c>
      <c r="U38" s="65" t="s">
        <v>56</v>
      </c>
      <c r="V38" s="63"/>
    </row>
    <row r="39" spans="2:22" x14ac:dyDescent="0.25">
      <c r="B39" s="57">
        <v>42067</v>
      </c>
      <c r="C39" s="55" t="s">
        <v>99</v>
      </c>
      <c r="D39" s="58" t="s">
        <v>103</v>
      </c>
      <c r="E39" s="55" t="s">
        <v>104</v>
      </c>
      <c r="F39" s="55" t="s">
        <v>106</v>
      </c>
      <c r="G39" s="55" t="s">
        <v>135</v>
      </c>
      <c r="H39" s="55" t="s">
        <v>111</v>
      </c>
      <c r="I39" s="55" t="s">
        <v>113</v>
      </c>
      <c r="J39" s="55" t="s">
        <v>50</v>
      </c>
      <c r="K39" s="55" t="s">
        <v>134</v>
      </c>
      <c r="L39" s="55" t="s">
        <v>105</v>
      </c>
      <c r="M39" s="55" t="s">
        <v>265</v>
      </c>
      <c r="N39" s="55" t="s">
        <v>137</v>
      </c>
      <c r="O39" s="58" t="s">
        <v>136</v>
      </c>
      <c r="P39" s="56" t="s">
        <v>133</v>
      </c>
      <c r="Q39" s="54" t="s">
        <v>108</v>
      </c>
      <c r="R39" s="56" t="s">
        <v>48</v>
      </c>
      <c r="S39" s="56" t="s">
        <v>132</v>
      </c>
      <c r="T39" s="55" t="s">
        <v>107</v>
      </c>
      <c r="U39" s="65" t="s">
        <v>56</v>
      </c>
      <c r="V39" s="63"/>
    </row>
    <row r="40" spans="2:22" x14ac:dyDescent="0.25">
      <c r="B40" s="57">
        <v>42070</v>
      </c>
      <c r="C40" s="55" t="s">
        <v>127</v>
      </c>
      <c r="D40" s="58" t="s">
        <v>103</v>
      </c>
      <c r="E40" s="55" t="s">
        <v>104</v>
      </c>
      <c r="F40" s="55" t="s">
        <v>106</v>
      </c>
      <c r="G40" s="55" t="s">
        <v>135</v>
      </c>
      <c r="H40" s="55" t="s">
        <v>111</v>
      </c>
      <c r="I40" s="55" t="s">
        <v>105</v>
      </c>
      <c r="J40" s="55" t="s">
        <v>50</v>
      </c>
      <c r="K40" s="55" t="s">
        <v>134</v>
      </c>
      <c r="L40" s="55" t="s">
        <v>110</v>
      </c>
      <c r="M40" s="55" t="s">
        <v>265</v>
      </c>
      <c r="N40" s="55" t="s">
        <v>137</v>
      </c>
      <c r="O40" s="58" t="s">
        <v>136</v>
      </c>
      <c r="P40" s="56" t="s">
        <v>133</v>
      </c>
      <c r="Q40" s="55" t="s">
        <v>48</v>
      </c>
      <c r="R40" s="56" t="s">
        <v>286</v>
      </c>
      <c r="S40" s="56" t="s">
        <v>287</v>
      </c>
      <c r="T40" s="55"/>
      <c r="U40" s="65"/>
      <c r="V40" s="63"/>
    </row>
    <row r="41" spans="2:22" x14ac:dyDescent="0.25">
      <c r="B41" s="57">
        <v>42073</v>
      </c>
      <c r="C41" s="55" t="s">
        <v>89</v>
      </c>
      <c r="D41" s="58" t="s">
        <v>103</v>
      </c>
      <c r="E41" s="55" t="s">
        <v>104</v>
      </c>
      <c r="F41" s="55" t="s">
        <v>106</v>
      </c>
      <c r="G41" s="55" t="s">
        <v>135</v>
      </c>
      <c r="H41" s="55" t="s">
        <v>111</v>
      </c>
      <c r="I41" s="55" t="s">
        <v>105</v>
      </c>
      <c r="J41" s="55" t="s">
        <v>50</v>
      </c>
      <c r="K41" s="55" t="s">
        <v>134</v>
      </c>
      <c r="L41" s="55" t="s">
        <v>287</v>
      </c>
      <c r="M41" s="55" t="s">
        <v>265</v>
      </c>
      <c r="N41" s="55" t="s">
        <v>137</v>
      </c>
      <c r="O41" s="58" t="s">
        <v>133</v>
      </c>
      <c r="P41" s="56" t="s">
        <v>286</v>
      </c>
      <c r="Q41" s="56" t="s">
        <v>48</v>
      </c>
      <c r="R41" s="54" t="s">
        <v>49</v>
      </c>
      <c r="S41" s="56" t="s">
        <v>132</v>
      </c>
      <c r="T41" s="55"/>
      <c r="U41" s="65"/>
      <c r="V41" s="63"/>
    </row>
    <row r="42" spans="2:22" x14ac:dyDescent="0.25">
      <c r="B42" s="57">
        <v>42077</v>
      </c>
      <c r="C42" s="55" t="s">
        <v>88</v>
      </c>
      <c r="D42" s="58" t="s">
        <v>103</v>
      </c>
      <c r="E42" s="55" t="s">
        <v>104</v>
      </c>
      <c r="F42" s="55" t="s">
        <v>106</v>
      </c>
      <c r="G42" s="55" t="s">
        <v>135</v>
      </c>
      <c r="H42" s="55" t="s">
        <v>111</v>
      </c>
      <c r="I42" s="55" t="s">
        <v>108</v>
      </c>
      <c r="J42" s="55" t="s">
        <v>50</v>
      </c>
      <c r="K42" s="55" t="s">
        <v>110</v>
      </c>
      <c r="L42" s="55" t="s">
        <v>105</v>
      </c>
      <c r="M42" s="55" t="s">
        <v>286</v>
      </c>
      <c r="N42" s="55" t="s">
        <v>287</v>
      </c>
      <c r="O42" s="58" t="s">
        <v>137</v>
      </c>
      <c r="P42" s="56" t="s">
        <v>133</v>
      </c>
      <c r="Q42" s="56" t="s">
        <v>136</v>
      </c>
      <c r="R42" s="56" t="s">
        <v>107</v>
      </c>
      <c r="S42" s="74"/>
      <c r="T42" s="55"/>
      <c r="U42" s="65" t="s">
        <v>56</v>
      </c>
      <c r="V42" s="63"/>
    </row>
    <row r="43" spans="2:22" x14ac:dyDescent="0.25">
      <c r="B43" s="57">
        <v>42084</v>
      </c>
      <c r="C43" s="55" t="s">
        <v>90</v>
      </c>
      <c r="D43" s="58" t="s">
        <v>103</v>
      </c>
      <c r="E43" s="55" t="s">
        <v>104</v>
      </c>
      <c r="F43" s="55" t="s">
        <v>106</v>
      </c>
      <c r="G43" s="55" t="s">
        <v>135</v>
      </c>
      <c r="H43" s="55" t="s">
        <v>111</v>
      </c>
      <c r="I43" s="55" t="s">
        <v>108</v>
      </c>
      <c r="J43" s="55" t="s">
        <v>50</v>
      </c>
      <c r="K43" s="55" t="s">
        <v>110</v>
      </c>
      <c r="L43" s="55" t="s">
        <v>105</v>
      </c>
      <c r="M43" s="55" t="s">
        <v>265</v>
      </c>
      <c r="N43" s="55" t="s">
        <v>133</v>
      </c>
      <c r="O43" s="58" t="s">
        <v>136</v>
      </c>
      <c r="P43" s="56" t="s">
        <v>287</v>
      </c>
      <c r="Q43" s="56" t="s">
        <v>137</v>
      </c>
      <c r="R43" s="56" t="s">
        <v>286</v>
      </c>
      <c r="S43" s="55" t="s">
        <v>278</v>
      </c>
      <c r="T43" s="75"/>
      <c r="U43" s="65" t="s">
        <v>56</v>
      </c>
      <c r="V43" s="63"/>
    </row>
    <row r="44" spans="2:22" x14ac:dyDescent="0.25">
      <c r="B44" s="57">
        <v>42088</v>
      </c>
      <c r="C44" s="55" t="s">
        <v>52</v>
      </c>
      <c r="D44" s="58" t="s">
        <v>103</v>
      </c>
      <c r="E44" s="55" t="s">
        <v>131</v>
      </c>
      <c r="F44" s="55" t="s">
        <v>106</v>
      </c>
      <c r="G44" s="55" t="s">
        <v>135</v>
      </c>
      <c r="H44" s="55" t="s">
        <v>287</v>
      </c>
      <c r="I44" s="55" t="s">
        <v>108</v>
      </c>
      <c r="J44" s="55" t="s">
        <v>50</v>
      </c>
      <c r="K44" s="55" t="s">
        <v>132</v>
      </c>
      <c r="L44" s="55" t="s">
        <v>105</v>
      </c>
      <c r="M44" s="55" t="s">
        <v>265</v>
      </c>
      <c r="N44" s="55" t="s">
        <v>111</v>
      </c>
      <c r="O44" s="58" t="s">
        <v>137</v>
      </c>
      <c r="P44" s="56" t="s">
        <v>286</v>
      </c>
      <c r="Q44" s="55" t="s">
        <v>113</v>
      </c>
      <c r="R44" s="54" t="s">
        <v>133</v>
      </c>
      <c r="S44" s="54"/>
      <c r="T44" s="75"/>
      <c r="U44" s="65"/>
      <c r="V44" s="63"/>
    </row>
    <row r="45" spans="2:22" x14ac:dyDescent="0.25">
      <c r="B45" s="57">
        <v>42091</v>
      </c>
      <c r="C45" s="55" t="s">
        <v>204</v>
      </c>
      <c r="D45" s="58" t="s">
        <v>103</v>
      </c>
      <c r="E45" s="55" t="s">
        <v>108</v>
      </c>
      <c r="F45" s="55" t="s">
        <v>106</v>
      </c>
      <c r="G45" s="55" t="s">
        <v>48</v>
      </c>
      <c r="H45" s="55" t="s">
        <v>111</v>
      </c>
      <c r="I45" s="55" t="s">
        <v>113</v>
      </c>
      <c r="J45" s="55" t="s">
        <v>110</v>
      </c>
      <c r="K45" s="55" t="s">
        <v>137</v>
      </c>
      <c r="L45" s="55" t="s">
        <v>105</v>
      </c>
      <c r="M45" s="55" t="s">
        <v>132</v>
      </c>
      <c r="N45" s="55" t="s">
        <v>287</v>
      </c>
      <c r="O45" s="58" t="s">
        <v>136</v>
      </c>
      <c r="P45" s="56" t="s">
        <v>133</v>
      </c>
      <c r="Q45" s="55" t="s">
        <v>286</v>
      </c>
      <c r="R45" s="56" t="s">
        <v>138</v>
      </c>
      <c r="S45" s="56" t="s">
        <v>107</v>
      </c>
      <c r="T45" s="75"/>
      <c r="U45" s="65" t="s">
        <v>56</v>
      </c>
      <c r="V45" s="63"/>
    </row>
    <row r="46" spans="2:22" x14ac:dyDescent="0.25">
      <c r="B46" s="57">
        <v>42098</v>
      </c>
      <c r="C46" s="55" t="s">
        <v>140</v>
      </c>
      <c r="D46" s="58" t="s">
        <v>103</v>
      </c>
      <c r="E46" s="55" t="s">
        <v>104</v>
      </c>
      <c r="F46" s="55" t="s">
        <v>106</v>
      </c>
      <c r="G46" s="55" t="s">
        <v>48</v>
      </c>
      <c r="H46" s="55" t="s">
        <v>111</v>
      </c>
      <c r="I46" s="55" t="s">
        <v>108</v>
      </c>
      <c r="J46" s="55" t="s">
        <v>50</v>
      </c>
      <c r="K46" s="55" t="s">
        <v>110</v>
      </c>
      <c r="L46" s="55" t="s">
        <v>113</v>
      </c>
      <c r="M46" s="55" t="s">
        <v>265</v>
      </c>
      <c r="N46" s="55" t="s">
        <v>132</v>
      </c>
      <c r="O46" s="58" t="s">
        <v>105</v>
      </c>
      <c r="P46" s="56" t="s">
        <v>133</v>
      </c>
      <c r="Q46" s="56" t="s">
        <v>137</v>
      </c>
      <c r="R46" s="56" t="s">
        <v>136</v>
      </c>
      <c r="S46" s="55" t="s">
        <v>135</v>
      </c>
      <c r="T46" s="55" t="s">
        <v>287</v>
      </c>
      <c r="U46" s="65"/>
      <c r="V46" s="63"/>
    </row>
    <row r="47" spans="2:22" x14ac:dyDescent="0.25">
      <c r="B47" s="57">
        <v>42102</v>
      </c>
      <c r="C47" s="55" t="s">
        <v>99</v>
      </c>
      <c r="D47" s="58" t="s">
        <v>288</v>
      </c>
      <c r="E47" s="55" t="s">
        <v>104</v>
      </c>
      <c r="F47" s="55" t="s">
        <v>106</v>
      </c>
      <c r="G47" s="55" t="s">
        <v>135</v>
      </c>
      <c r="H47" s="55" t="s">
        <v>111</v>
      </c>
      <c r="I47" s="55" t="s">
        <v>108</v>
      </c>
      <c r="J47" s="55" t="s">
        <v>50</v>
      </c>
      <c r="K47" s="55" t="s">
        <v>137</v>
      </c>
      <c r="L47" s="55" t="s">
        <v>105</v>
      </c>
      <c r="M47" s="55" t="s">
        <v>132</v>
      </c>
      <c r="N47" s="55" t="s">
        <v>287</v>
      </c>
      <c r="O47" s="58" t="s">
        <v>284</v>
      </c>
      <c r="P47" s="56" t="s">
        <v>133</v>
      </c>
      <c r="Q47" s="56" t="s">
        <v>265</v>
      </c>
      <c r="R47" s="55" t="s">
        <v>136</v>
      </c>
      <c r="S47" s="55" t="s">
        <v>48</v>
      </c>
      <c r="T47" s="56" t="s">
        <v>134</v>
      </c>
      <c r="U47" s="65" t="s">
        <v>56</v>
      </c>
      <c r="V47" s="63"/>
    </row>
    <row r="48" spans="2:22" x14ac:dyDescent="0.25">
      <c r="B48" s="57">
        <v>42105</v>
      </c>
      <c r="C48" s="55" t="s">
        <v>91</v>
      </c>
      <c r="D48" s="58" t="s">
        <v>103</v>
      </c>
      <c r="E48" s="55" t="s">
        <v>104</v>
      </c>
      <c r="F48" s="55" t="s">
        <v>105</v>
      </c>
      <c r="G48" s="55" t="s">
        <v>135</v>
      </c>
      <c r="H48" s="55" t="s">
        <v>111</v>
      </c>
      <c r="I48" s="55" t="s">
        <v>108</v>
      </c>
      <c r="J48" s="55" t="s">
        <v>50</v>
      </c>
      <c r="K48" s="55" t="s">
        <v>110</v>
      </c>
      <c r="L48" s="55" t="s">
        <v>287</v>
      </c>
      <c r="M48" s="55" t="s">
        <v>132</v>
      </c>
      <c r="N48" s="55" t="s">
        <v>265</v>
      </c>
      <c r="O48" s="58" t="s">
        <v>137</v>
      </c>
      <c r="P48" s="56" t="s">
        <v>133</v>
      </c>
      <c r="Q48" s="56" t="s">
        <v>136</v>
      </c>
      <c r="R48" s="56" t="s">
        <v>134</v>
      </c>
      <c r="S48" s="55" t="s">
        <v>48</v>
      </c>
      <c r="T48" s="54" t="s">
        <v>144</v>
      </c>
      <c r="U48" s="65"/>
      <c r="V48" s="63"/>
    </row>
    <row r="49" spans="2:22" x14ac:dyDescent="0.25">
      <c r="B49" s="57">
        <v>42110</v>
      </c>
      <c r="C49" s="55" t="s">
        <v>93</v>
      </c>
      <c r="D49" s="58" t="s">
        <v>289</v>
      </c>
      <c r="E49" s="55" t="s">
        <v>104</v>
      </c>
      <c r="F49" s="55" t="s">
        <v>106</v>
      </c>
      <c r="G49" s="55" t="s">
        <v>135</v>
      </c>
      <c r="H49" s="55" t="s">
        <v>111</v>
      </c>
      <c r="I49" s="55" t="s">
        <v>108</v>
      </c>
      <c r="J49" s="55" t="s">
        <v>50</v>
      </c>
      <c r="K49" s="55" t="s">
        <v>110</v>
      </c>
      <c r="L49" s="55" t="s">
        <v>287</v>
      </c>
      <c r="M49" s="55" t="s">
        <v>132</v>
      </c>
      <c r="N49" s="55" t="s">
        <v>133</v>
      </c>
      <c r="O49" s="58" t="s">
        <v>137</v>
      </c>
      <c r="P49" s="56" t="s">
        <v>105</v>
      </c>
      <c r="Q49" s="55" t="s">
        <v>113</v>
      </c>
      <c r="R49" s="56" t="s">
        <v>136</v>
      </c>
      <c r="S49" s="55" t="s">
        <v>48</v>
      </c>
      <c r="T49" s="56" t="s">
        <v>134</v>
      </c>
      <c r="U49" s="65" t="s">
        <v>56</v>
      </c>
      <c r="V49" s="63"/>
    </row>
    <row r="50" spans="2:22" x14ac:dyDescent="0.25">
      <c r="B50" s="57">
        <v>42112</v>
      </c>
      <c r="C50" s="55" t="s">
        <v>94</v>
      </c>
      <c r="D50" s="58" t="s">
        <v>103</v>
      </c>
      <c r="E50" s="55" t="s">
        <v>104</v>
      </c>
      <c r="F50" s="55" t="s">
        <v>106</v>
      </c>
      <c r="G50" s="55" t="s">
        <v>135</v>
      </c>
      <c r="H50" s="55" t="s">
        <v>111</v>
      </c>
      <c r="I50" s="55" t="s">
        <v>108</v>
      </c>
      <c r="J50" s="55" t="s">
        <v>50</v>
      </c>
      <c r="K50" s="55" t="s">
        <v>137</v>
      </c>
      <c r="L50" s="55" t="s">
        <v>105</v>
      </c>
      <c r="M50" s="55" t="s">
        <v>265</v>
      </c>
      <c r="N50" s="55" t="s">
        <v>133</v>
      </c>
      <c r="O50" s="58" t="s">
        <v>136</v>
      </c>
      <c r="P50" s="55" t="s">
        <v>132</v>
      </c>
      <c r="Q50" s="56" t="s">
        <v>138</v>
      </c>
      <c r="R50" s="56" t="s">
        <v>287</v>
      </c>
      <c r="S50" s="56" t="s">
        <v>113</v>
      </c>
      <c r="T50" s="55" t="s">
        <v>48</v>
      </c>
      <c r="U50" s="65" t="s">
        <v>56</v>
      </c>
      <c r="V50" s="63"/>
    </row>
    <row r="51" spans="2:22" x14ac:dyDescent="0.25">
      <c r="B51" s="57">
        <v>42115</v>
      </c>
      <c r="C51" s="55" t="s">
        <v>93</v>
      </c>
      <c r="D51" s="58" t="s">
        <v>103</v>
      </c>
      <c r="E51" s="55" t="s">
        <v>104</v>
      </c>
      <c r="F51" s="55" t="s">
        <v>106</v>
      </c>
      <c r="G51" s="55" t="s">
        <v>48</v>
      </c>
      <c r="H51" s="55" t="s">
        <v>111</v>
      </c>
      <c r="I51" s="55" t="s">
        <v>113</v>
      </c>
      <c r="J51" s="55" t="s">
        <v>50</v>
      </c>
      <c r="K51" s="55" t="s">
        <v>287</v>
      </c>
      <c r="L51" s="55" t="s">
        <v>105</v>
      </c>
      <c r="M51" s="55" t="s">
        <v>132</v>
      </c>
      <c r="N51" s="55" t="s">
        <v>133</v>
      </c>
      <c r="O51" s="58" t="s">
        <v>138</v>
      </c>
      <c r="P51" s="56" t="s">
        <v>265</v>
      </c>
      <c r="Q51" s="54" t="s">
        <v>136</v>
      </c>
      <c r="R51" s="56" t="s">
        <v>137</v>
      </c>
      <c r="S51" s="55" t="s">
        <v>135</v>
      </c>
      <c r="T51" s="56" t="s">
        <v>134</v>
      </c>
      <c r="U51" s="65" t="s">
        <v>56</v>
      </c>
      <c r="V51" s="63"/>
    </row>
    <row r="52" spans="2:22" x14ac:dyDescent="0.25">
      <c r="B52" s="57">
        <v>42122</v>
      </c>
      <c r="C52" s="55" t="s">
        <v>92</v>
      </c>
      <c r="D52" s="58" t="s">
        <v>290</v>
      </c>
      <c r="E52" s="55" t="s">
        <v>104</v>
      </c>
      <c r="F52" s="55" t="s">
        <v>106</v>
      </c>
      <c r="G52" s="55" t="s">
        <v>135</v>
      </c>
      <c r="H52" s="55" t="s">
        <v>111</v>
      </c>
      <c r="I52" s="55" t="s">
        <v>108</v>
      </c>
      <c r="J52" s="55" t="s">
        <v>50</v>
      </c>
      <c r="K52" s="55" t="s">
        <v>137</v>
      </c>
      <c r="L52" s="55" t="s">
        <v>105</v>
      </c>
      <c r="M52" s="55" t="s">
        <v>132</v>
      </c>
      <c r="N52" s="55" t="s">
        <v>134</v>
      </c>
      <c r="O52" s="58" t="s">
        <v>136</v>
      </c>
      <c r="P52" s="56" t="s">
        <v>133</v>
      </c>
      <c r="Q52" s="55" t="s">
        <v>113</v>
      </c>
      <c r="R52" s="56" t="s">
        <v>287</v>
      </c>
      <c r="S52" s="55" t="s">
        <v>48</v>
      </c>
      <c r="T52" s="56" t="s">
        <v>138</v>
      </c>
      <c r="U52" s="65"/>
      <c r="V52" s="63"/>
    </row>
    <row r="53" spans="2:22" x14ac:dyDescent="0.25">
      <c r="B53" s="59">
        <v>42126</v>
      </c>
      <c r="C53" s="60" t="s">
        <v>92</v>
      </c>
      <c r="D53" s="61" t="s">
        <v>291</v>
      </c>
      <c r="E53" s="60" t="s">
        <v>104</v>
      </c>
      <c r="F53" s="60" t="s">
        <v>106</v>
      </c>
      <c r="G53" s="60" t="s">
        <v>135</v>
      </c>
      <c r="H53" s="60" t="s">
        <v>111</v>
      </c>
      <c r="I53" s="60" t="s">
        <v>108</v>
      </c>
      <c r="J53" s="60" t="s">
        <v>50</v>
      </c>
      <c r="K53" s="60" t="s">
        <v>113</v>
      </c>
      <c r="L53" s="60" t="s">
        <v>105</v>
      </c>
      <c r="M53" s="60" t="s">
        <v>265</v>
      </c>
      <c r="N53" s="60" t="s">
        <v>110</v>
      </c>
      <c r="O53" s="61" t="s">
        <v>137</v>
      </c>
      <c r="P53" s="62" t="s">
        <v>133</v>
      </c>
      <c r="Q53" s="76" t="s">
        <v>136</v>
      </c>
      <c r="R53" s="62" t="s">
        <v>134</v>
      </c>
      <c r="S53" s="62" t="s">
        <v>138</v>
      </c>
      <c r="T53" s="60" t="s">
        <v>287</v>
      </c>
      <c r="U53" s="79" t="s">
        <v>56</v>
      </c>
      <c r="V53" s="64"/>
    </row>
    <row r="54" spans="2:22" x14ac:dyDescent="0.25">
      <c r="P54" s="53"/>
      <c r="Q54" s="88" t="s">
        <v>53</v>
      </c>
    </row>
  </sheetData>
  <pageMargins left="0.7" right="0.7" top="0.75" bottom="0.75" header="0.3" footer="0.3"/>
  <pageSetup paperSize="9" orientation="portrait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 </vt:lpstr>
      <vt:lpstr>Season Record</vt:lpstr>
      <vt:lpstr>Player Statistics</vt:lpstr>
      <vt:lpstr>Fixtures &amp; Results</vt:lpstr>
      <vt:lpstr>Team line-ups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Terry Gilbert</dc:creator>
  <cp:lastModifiedBy>Terry Gilbert</cp:lastModifiedBy>
  <dcterms:created xsi:type="dcterms:W3CDTF">2019-07-09T15:06:01Z</dcterms:created>
  <dcterms:modified xsi:type="dcterms:W3CDTF">2020-10-22T10:18:50Z</dcterms:modified>
</cp:coreProperties>
</file>