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3BE7D033-48D5-4C6B-B768-DB7D0C5430C3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6" r:id="rId5"/>
  </sheets>
  <definedNames>
    <definedName name="_xlnm._FilterDatabase" localSheetId="4" hidden="1">'Team line-ups'!$B$1:$XEQ$46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6" i="4" l="1"/>
  <c r="L46" i="4"/>
  <c r="K4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Q2" authorId="0" shapeId="0" xr:uid="{6696F160-12CF-4715-A91E-CD3127B1552E}">
      <text>
        <r>
          <rPr>
            <sz val="9"/>
            <color indexed="81"/>
            <rFont val="Tahoma"/>
            <family val="2"/>
          </rPr>
          <t xml:space="preserve">60th min sub for Da Cruz
</t>
        </r>
      </text>
    </comment>
    <comment ref="R3" authorId="0" shapeId="0" xr:uid="{BE5FB014-5F86-443B-BFCD-C983019BBE3D}">
      <text>
        <r>
          <rPr>
            <sz val="9"/>
            <color indexed="81"/>
            <rFont val="Tahoma"/>
            <family val="2"/>
          </rPr>
          <t>75th min sub for Ocran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3" authorId="0" shapeId="0" xr:uid="{6B2EAE04-079F-4FA3-9BA8-5C4019A2A694}">
      <text>
        <r>
          <rPr>
            <sz val="9"/>
            <color indexed="81"/>
            <rFont val="Tahoma"/>
            <family val="2"/>
          </rPr>
          <t xml:space="preserve">81st min sub for Kamara
</t>
        </r>
      </text>
    </comment>
    <comment ref="U3" authorId="0" shapeId="0" xr:uid="{BA4DB9C7-76DD-409E-BAEE-BB5AD8F9EE29}">
      <text>
        <r>
          <rPr>
            <sz val="9"/>
            <color indexed="81"/>
            <rFont val="Tahoma"/>
            <family val="2"/>
          </rPr>
          <t>Cheema 2 1-0
Kamara 58 2-1</t>
        </r>
      </text>
    </comment>
    <comment ref="P4" authorId="0" shapeId="0" xr:uid="{3471FC33-DDEA-413A-837E-F3810BD66810}">
      <text>
        <r>
          <rPr>
            <sz val="9"/>
            <color indexed="81"/>
            <rFont val="Tahoma"/>
            <family val="2"/>
          </rPr>
          <t xml:space="preserve">73rd min sub for Benjamin
</t>
        </r>
      </text>
    </comment>
    <comment ref="Q4" authorId="0" shapeId="0" xr:uid="{7F4A7BD2-790C-420B-83D2-77DB9062781D}">
      <text>
        <r>
          <rPr>
            <sz val="9"/>
            <color indexed="81"/>
            <rFont val="Tahoma"/>
            <family val="2"/>
          </rPr>
          <t xml:space="preserve">73rd min sub for O'Brien
</t>
        </r>
      </text>
    </comment>
    <comment ref="U4" authorId="0" shapeId="0" xr:uid="{EB2F5816-E17B-419E-9EF0-C8E1C2D08AED}">
      <text>
        <r>
          <rPr>
            <sz val="9"/>
            <color indexed="81"/>
            <rFont val="Tahoma"/>
            <family val="2"/>
          </rPr>
          <t>78th min sub for Cheema</t>
        </r>
      </text>
    </comment>
    <comment ref="R5" authorId="0" shapeId="0" xr:uid="{4809F5F5-7B0E-4699-A132-FB777D60BC4E}">
      <text>
        <r>
          <rPr>
            <sz val="9"/>
            <color indexed="81"/>
            <rFont val="Tahoma"/>
            <family val="2"/>
          </rPr>
          <t xml:space="preserve">56th min sub for Darboe
</t>
        </r>
      </text>
    </comment>
    <comment ref="S5" authorId="0" shapeId="0" xr:uid="{B17C6163-BAE3-4817-9A73-012D8A565C08}">
      <text>
        <r>
          <rPr>
            <sz val="9"/>
            <color indexed="81"/>
            <rFont val="Tahoma"/>
            <family val="2"/>
          </rPr>
          <t xml:space="preserve">71st min sub for Kamara
</t>
        </r>
      </text>
    </comment>
    <comment ref="T5" authorId="0" shapeId="0" xr:uid="{27DF207E-4E99-4EE6-AD60-CC2770CE6255}">
      <text>
        <r>
          <rPr>
            <sz val="9"/>
            <color indexed="81"/>
            <rFont val="Tahoma"/>
            <family val="2"/>
          </rPr>
          <t xml:space="preserve">74th min sub for Cosson
</t>
        </r>
      </text>
    </comment>
    <comment ref="Q6" authorId="0" shapeId="0" xr:uid="{A61C8769-A838-4D61-9EF8-7F5AA1698689}">
      <text>
        <r>
          <rPr>
            <sz val="9"/>
            <color indexed="81"/>
            <rFont val="Tahoma"/>
            <family val="2"/>
          </rPr>
          <t xml:space="preserve">71st min sub for Cheema
</t>
        </r>
      </text>
    </comment>
    <comment ref="S6" authorId="0" shapeId="0" xr:uid="{3FC5BBFA-0CD7-4BF7-9A04-3F6ACF9AF1B6}">
      <text>
        <r>
          <rPr>
            <sz val="9"/>
            <color indexed="81"/>
            <rFont val="Tahoma"/>
            <family val="2"/>
          </rPr>
          <t xml:space="preserve">70th min sub for Akanbi
</t>
        </r>
      </text>
    </comment>
    <comment ref="T6" authorId="0" shapeId="0" xr:uid="{6A0267E5-66B8-4BBE-A75B-D48E4DDEA6AC}">
      <text>
        <r>
          <rPr>
            <sz val="9"/>
            <color indexed="81"/>
            <rFont val="Tahoma"/>
            <family val="2"/>
          </rPr>
          <t xml:space="preserve">81st min sub for Ocran
</t>
        </r>
      </text>
    </comment>
    <comment ref="U6" authorId="0" shapeId="0" xr:uid="{3CDEDC07-7EE9-4878-A34C-18D4C07A82F8}">
      <text>
        <r>
          <rPr>
            <sz val="9"/>
            <color indexed="81"/>
            <rFont val="Tahoma"/>
            <family val="2"/>
          </rPr>
          <t xml:space="preserve">Russell 29 1-0
Russell 77 2-0
Bruce Penalty 95 3-0
</t>
        </r>
      </text>
    </comment>
    <comment ref="Q7" authorId="0" shapeId="0" xr:uid="{13CA49F5-C342-41FC-8167-9CB522C2DA6E}">
      <text>
        <r>
          <rPr>
            <sz val="9"/>
            <color indexed="81"/>
            <rFont val="Tahoma"/>
            <family val="2"/>
          </rPr>
          <t xml:space="preserve">75th min sub for Obafemi
</t>
        </r>
      </text>
    </comment>
    <comment ref="R7" authorId="0" shapeId="0" xr:uid="{E76E3645-C8C3-4D7B-810E-E4228B945A30}">
      <text>
        <r>
          <rPr>
            <sz val="9"/>
            <color indexed="81"/>
            <rFont val="Tahoma"/>
            <family val="2"/>
          </rPr>
          <t xml:space="preserve">79th min sub for Kamara
</t>
        </r>
      </text>
    </comment>
    <comment ref="S7" authorId="0" shapeId="0" xr:uid="{42C7D3EC-CA93-438C-988A-668226A640A5}">
      <text>
        <r>
          <rPr>
            <sz val="9"/>
            <color indexed="81"/>
            <rFont val="Tahoma"/>
            <family val="2"/>
          </rPr>
          <t>90th min sub for Cheema</t>
        </r>
      </text>
    </comment>
    <comment ref="U7" authorId="0" shapeId="0" xr:uid="{E7A6F245-027C-46DE-B902-9A61E17441A1}">
      <text>
        <r>
          <rPr>
            <sz val="9"/>
            <color indexed="81"/>
            <rFont val="Tahoma"/>
            <family val="2"/>
          </rPr>
          <t>Russell 38 1-0
Ogunwamide 40 2-0
Cosson 62 3-0</t>
        </r>
      </text>
    </comment>
    <comment ref="Q8" authorId="0" shapeId="0" xr:uid="{0CF6AC89-2AE1-4070-8D50-0C9FF48A6826}">
      <text>
        <r>
          <rPr>
            <sz val="9"/>
            <color indexed="81"/>
            <rFont val="Tahoma"/>
            <family val="2"/>
          </rPr>
          <t xml:space="preserve">84th min sub for Ogunwamide
</t>
        </r>
      </text>
    </comment>
    <comment ref="R8" authorId="0" shapeId="0" xr:uid="{05F5CF1D-8D5B-4C7A-BBA9-E81E63B40E25}">
      <text>
        <r>
          <rPr>
            <sz val="9"/>
            <color indexed="81"/>
            <rFont val="Tahoma"/>
            <family val="2"/>
          </rPr>
          <t xml:space="preserve">74th min sub for Kamara
</t>
        </r>
      </text>
    </comment>
    <comment ref="S8" authorId="0" shapeId="0" xr:uid="{E21E5CD2-7BA8-40A5-9243-91FCA0092A0F}">
      <text>
        <r>
          <rPr>
            <sz val="9"/>
            <color indexed="81"/>
            <rFont val="Tahoma"/>
            <family val="2"/>
          </rPr>
          <t xml:space="preserve">65th min sub for Obafemi
</t>
        </r>
      </text>
    </comment>
    <comment ref="U8" authorId="0" shapeId="0" xr:uid="{C18EAD76-9181-4A6E-9F3D-530D39CB4735}">
      <text>
        <r>
          <rPr>
            <sz val="9"/>
            <color indexed="81"/>
            <rFont val="Tahoma"/>
            <family val="2"/>
          </rPr>
          <t xml:space="preserve">Russell 24 1-0
Kamara 45 2-0
</t>
        </r>
      </text>
    </comment>
    <comment ref="P9" authorId="0" shapeId="0" xr:uid="{10BE6DAD-A61F-4AD1-84DF-64C6D97056A2}">
      <text>
        <r>
          <rPr>
            <sz val="9"/>
            <color indexed="81"/>
            <rFont val="Tahoma"/>
            <family val="2"/>
          </rPr>
          <t xml:space="preserve">90th min sub for Osifuwa
</t>
        </r>
      </text>
    </comment>
    <comment ref="Q9" authorId="0" shapeId="0" xr:uid="{2EEAE947-4D51-45CA-BC45-2B860FE527D3}">
      <text>
        <r>
          <rPr>
            <sz val="9"/>
            <color indexed="81"/>
            <rFont val="Tahoma"/>
            <family val="2"/>
          </rPr>
          <t xml:space="preserve">70th min sub for Obafemi
</t>
        </r>
      </text>
    </comment>
    <comment ref="S9" authorId="0" shapeId="0" xr:uid="{003068AB-9029-4ED8-924F-1020D4643602}">
      <text>
        <r>
          <rPr>
            <sz val="9"/>
            <color indexed="81"/>
            <rFont val="Tahoma"/>
            <family val="2"/>
          </rPr>
          <t xml:space="preserve">77th min sub for Kamara
</t>
        </r>
      </text>
    </comment>
    <comment ref="U9" authorId="0" shapeId="0" xr:uid="{AFFBE334-C1CC-4AD1-A8FC-73AB0C3244F4}">
      <text>
        <r>
          <rPr>
            <sz val="9"/>
            <color indexed="81"/>
            <rFont val="Tahoma"/>
            <family val="2"/>
          </rPr>
          <t xml:space="preserve">Seymour 15 1-2
Seymour 51 2-2
</t>
        </r>
      </text>
    </comment>
    <comment ref="V9" authorId="0" shapeId="0" xr:uid="{148C4DD4-D3DB-467B-9802-6B683A0540EE}">
      <text>
        <r>
          <rPr>
            <sz val="9"/>
            <color indexed="81"/>
            <rFont val="Tahoma"/>
            <family val="2"/>
          </rPr>
          <t>Penalty sequence - Barking score given first:
Joe Bruce - Barking - Saved 0-0
Ryan Mallett - Brentwood - Scored 0-1
Ola Ogunwamide - Barking - Scored 1-1
Ayrton Coley - Brentwood - Scored 1-2
Gary Cohen - Barking - Scored 2-2
Tony Stokes - Brentwood - Scored 2-3
Abs Seymour - Barking - Scored 3-3
Tobi Joseph - Brentwood - Scored 3-4
Emmanuel Olajide - Barking - Scored 4-4
Kojo Apenteng - Brentwood - Scored 4-5 
Lost 4-5 on Penalties</t>
        </r>
      </text>
    </comment>
    <comment ref="P10" authorId="0" shapeId="0" xr:uid="{72FCA218-7FA8-4732-8A88-B3B6BEC23056}">
      <text>
        <r>
          <rPr>
            <sz val="9"/>
            <color indexed="81"/>
            <rFont val="Tahoma"/>
            <family val="2"/>
          </rPr>
          <t xml:space="preserve"> HT sub for Kamara
</t>
        </r>
      </text>
    </comment>
    <comment ref="R10" authorId="0" shapeId="0" xr:uid="{820CA3B4-FF57-4FA8-9B3F-0606673D7DC5}">
      <text>
        <r>
          <rPr>
            <sz val="9"/>
            <color indexed="81"/>
            <rFont val="Tahoma"/>
            <family val="2"/>
          </rPr>
          <t>68th min sub for Cheema</t>
        </r>
      </text>
    </comment>
    <comment ref="S10" authorId="0" shapeId="0" xr:uid="{5B7DCA51-33DE-4F9F-BAEE-17CD7F9CFD9C}">
      <text>
        <r>
          <rPr>
            <sz val="9"/>
            <color indexed="81"/>
            <rFont val="Tahoma"/>
            <family val="2"/>
          </rPr>
          <t xml:space="preserve">60th min sub for Akanbi
</t>
        </r>
      </text>
    </comment>
    <comment ref="U10" authorId="0" shapeId="0" xr:uid="{FF10C719-7ABE-40FC-94B6-BF9660052CE2}">
      <text>
        <r>
          <rPr>
            <sz val="9"/>
            <color indexed="81"/>
            <rFont val="Tahoma"/>
            <family val="2"/>
          </rPr>
          <t xml:space="preserve">McQueen 69 1-2
</t>
        </r>
      </text>
    </comment>
    <comment ref="Q11" authorId="0" shapeId="0" xr:uid="{72740503-1373-4070-88F2-D88D11899FF9}">
      <text>
        <r>
          <rPr>
            <sz val="9"/>
            <color indexed="81"/>
            <rFont val="Tahoma"/>
            <family val="2"/>
          </rPr>
          <t xml:space="preserve">65th min sub for Ocran
</t>
        </r>
      </text>
    </comment>
    <comment ref="R11" authorId="0" shapeId="0" xr:uid="{A31C3EFD-AB41-4F74-A3D8-5716D1D7639C}">
      <text>
        <r>
          <rPr>
            <sz val="9"/>
            <color indexed="81"/>
            <rFont val="Tahoma"/>
            <family val="2"/>
          </rPr>
          <t xml:space="preserve">76th min sub for Obafemi
</t>
        </r>
      </text>
    </comment>
    <comment ref="T11" authorId="0" shapeId="0" xr:uid="{92455C84-404C-4F61-A635-04014CFFF511}">
      <text>
        <r>
          <rPr>
            <sz val="9"/>
            <color indexed="81"/>
            <rFont val="Tahoma"/>
            <family val="2"/>
          </rPr>
          <t xml:space="preserve">75th min sub for Cohen
</t>
        </r>
      </text>
    </comment>
    <comment ref="P12" authorId="0" shapeId="0" xr:uid="{1B645C5A-0995-4733-A84A-EEE70ADC042C}">
      <text>
        <r>
          <rPr>
            <sz val="9"/>
            <color indexed="81"/>
            <rFont val="Tahoma"/>
            <family val="2"/>
          </rPr>
          <t xml:space="preserve">72nd min sub for Ogunwamide
</t>
        </r>
      </text>
    </comment>
    <comment ref="Q12" authorId="0" shapeId="0" xr:uid="{4240C23C-BB3C-40D9-AF32-08EFC3E528E6}">
      <text>
        <r>
          <rPr>
            <sz val="9"/>
            <color indexed="81"/>
            <rFont val="Tahoma"/>
            <family val="2"/>
          </rPr>
          <t xml:space="preserve">63rd min sub for Obafemi
</t>
        </r>
      </text>
    </comment>
    <comment ref="R12" authorId="0" shapeId="0" xr:uid="{7727F9C3-FE88-40E4-9DAE-7E1A0D38B2C9}">
      <text>
        <r>
          <rPr>
            <sz val="9"/>
            <color indexed="81"/>
            <rFont val="Tahoma"/>
            <family val="2"/>
          </rPr>
          <t xml:space="preserve">97th min sub for Russell
</t>
        </r>
      </text>
    </comment>
    <comment ref="U12" authorId="0" shapeId="0" xr:uid="{40309E1E-7C79-4FB7-93E1-8E0CB388895B}">
      <text>
        <r>
          <rPr>
            <sz val="9"/>
            <color indexed="81"/>
            <rFont val="Tahoma"/>
            <family val="2"/>
          </rPr>
          <t xml:space="preserve">O'Brien 21 1-0
</t>
        </r>
      </text>
    </comment>
    <comment ref="Q13" authorId="0" shapeId="0" xr:uid="{3B70C480-B89E-4541-98CF-0D9321686AAF}">
      <text>
        <r>
          <rPr>
            <sz val="9"/>
            <color indexed="81"/>
            <rFont val="Tahoma"/>
            <family val="2"/>
          </rPr>
          <t xml:space="preserve">74th min sub for Abiola
</t>
        </r>
      </text>
    </comment>
    <comment ref="R13" authorId="0" shapeId="0" xr:uid="{95247C9C-1FC2-42A5-9E68-914A33E4B3E2}">
      <text>
        <r>
          <rPr>
            <sz val="9"/>
            <color indexed="81"/>
            <rFont val="Tahoma"/>
            <family val="2"/>
          </rPr>
          <t xml:space="preserve">83rd min sub for Russell
</t>
        </r>
      </text>
    </comment>
    <comment ref="S13" authorId="0" shapeId="0" xr:uid="{B62F6B29-A9DE-4471-B3BF-0F2DF147893B}">
      <text>
        <r>
          <rPr>
            <sz val="9"/>
            <color indexed="81"/>
            <rFont val="Tahoma"/>
            <family val="2"/>
          </rPr>
          <t xml:space="preserve">83rd min sub for Peart
</t>
        </r>
      </text>
    </comment>
    <comment ref="P14" authorId="0" shapeId="0" xr:uid="{2F83EA48-19EA-4E57-9045-5E2357CB7CB1}">
      <text>
        <r>
          <rPr>
            <sz val="9"/>
            <color indexed="81"/>
            <rFont val="Tahoma"/>
            <family val="2"/>
          </rPr>
          <t xml:space="preserve">92nd min sub fror Kamara
</t>
        </r>
      </text>
    </comment>
    <comment ref="R14" authorId="0" shapeId="0" xr:uid="{D0938C16-71E8-44B4-AE10-C57646227406}">
      <text>
        <r>
          <rPr>
            <sz val="9"/>
            <color indexed="81"/>
            <rFont val="Tahoma"/>
            <family val="2"/>
          </rPr>
          <t>95th min sub for Russell</t>
        </r>
      </text>
    </comment>
    <comment ref="T14" authorId="0" shapeId="0" xr:uid="{26054DFF-0F52-4C6A-A90F-05E46D0765C1}">
      <text>
        <r>
          <rPr>
            <sz val="9"/>
            <color indexed="81"/>
            <rFont val="Tahoma"/>
            <family val="2"/>
          </rPr>
          <t>70th min sub for Ighorae</t>
        </r>
      </text>
    </comment>
    <comment ref="U14" authorId="0" shapeId="0" xr:uid="{168A160D-6C9F-4775-9EEE-E2CD8C8A1F10}">
      <text>
        <r>
          <rPr>
            <sz val="9"/>
            <color indexed="81"/>
            <rFont val="Tahoma"/>
            <family val="2"/>
          </rPr>
          <t>Cheema 46 1-0</t>
        </r>
      </text>
    </comment>
    <comment ref="Q15" authorId="0" shapeId="0" xr:uid="{37831073-0EB3-4F0A-A7BE-8744ADE90E9B}">
      <text>
        <r>
          <rPr>
            <sz val="9"/>
            <color indexed="81"/>
            <rFont val="Tahoma"/>
            <family val="2"/>
          </rPr>
          <t xml:space="preserve">67th min sub for Russell
</t>
        </r>
      </text>
    </comment>
    <comment ref="R15" authorId="0" shapeId="0" xr:uid="{4E529141-51B1-4C8D-B471-689431697856}">
      <text>
        <r>
          <rPr>
            <sz val="9"/>
            <color indexed="81"/>
            <rFont val="Tahoma"/>
            <family val="2"/>
          </rPr>
          <t xml:space="preserve">78th min sub for Ogunwamide
</t>
        </r>
      </text>
    </comment>
    <comment ref="T15" authorId="0" shapeId="0" xr:uid="{251FA106-8644-43D4-AD5D-B4EC84801F76}">
      <text>
        <r>
          <rPr>
            <sz val="9"/>
            <color indexed="81"/>
            <rFont val="Tahoma"/>
            <family val="2"/>
          </rPr>
          <t xml:space="preserve">HT sub for Kamara
</t>
        </r>
      </text>
    </comment>
    <comment ref="Q16" authorId="0" shapeId="0" xr:uid="{7BE71617-D72F-4F7F-8726-DD718978C7F9}">
      <text>
        <r>
          <rPr>
            <sz val="9"/>
            <color indexed="81"/>
            <rFont val="Tahoma"/>
            <family val="2"/>
          </rPr>
          <t xml:space="preserve">87th min sub for Cheema
</t>
        </r>
      </text>
    </comment>
    <comment ref="R16" authorId="0" shapeId="0" xr:uid="{47C66535-F100-4447-9B18-D52421D65EAD}">
      <text>
        <r>
          <rPr>
            <sz val="9"/>
            <color indexed="81"/>
            <rFont val="Tahoma"/>
            <family val="2"/>
          </rPr>
          <t xml:space="preserve">72nd min sub for Russell
</t>
        </r>
      </text>
    </comment>
    <comment ref="T16" authorId="0" shapeId="0" xr:uid="{77CFD7C7-6419-41F0-A61F-5388D63C8006}">
      <text>
        <r>
          <rPr>
            <sz val="9"/>
            <color indexed="81"/>
            <rFont val="Tahoma"/>
            <family val="2"/>
          </rPr>
          <t xml:space="preserve">77th min sub for De Silva
</t>
        </r>
      </text>
    </comment>
    <comment ref="U16" authorId="0" shapeId="0" xr:uid="{6A80A976-4EB7-4E2F-ACD9-010733DB5C3B}">
      <text>
        <r>
          <rPr>
            <sz val="9"/>
            <color indexed="81"/>
            <rFont val="Tahoma"/>
            <family val="2"/>
          </rPr>
          <t xml:space="preserve">O'Brien 19 1-0
Cheema 28 2-0
De Silva 62 3-0
</t>
        </r>
      </text>
    </comment>
    <comment ref="Q17" authorId="0" shapeId="0" xr:uid="{0C174B39-7ABD-4769-8C7E-A0B59B60FF7E}">
      <text>
        <r>
          <rPr>
            <sz val="9"/>
            <color indexed="81"/>
            <rFont val="Tahoma"/>
            <family val="2"/>
          </rPr>
          <t xml:space="preserve">36th min sub for Peart
</t>
        </r>
      </text>
    </comment>
    <comment ref="R17" authorId="0" shapeId="0" xr:uid="{1BB91479-3CED-4369-96F2-4D213176E185}">
      <text>
        <r>
          <rPr>
            <sz val="9"/>
            <color indexed="81"/>
            <rFont val="Tahoma"/>
            <family val="2"/>
          </rPr>
          <t xml:space="preserve">36th min sub for Edwards
</t>
        </r>
      </text>
    </comment>
    <comment ref="S17" authorId="0" shapeId="0" xr:uid="{67185555-39B6-4790-8F3B-49F2D88588C3}">
      <text>
        <r>
          <rPr>
            <sz val="9"/>
            <color indexed="81"/>
            <rFont val="Tahoma"/>
            <family val="2"/>
          </rPr>
          <t>64th min sub for De Silva</t>
        </r>
      </text>
    </comment>
    <comment ref="U17" authorId="0" shapeId="0" xr:uid="{B500484F-731F-4996-AD3F-515658F01BCA}">
      <text>
        <r>
          <rPr>
            <sz val="9"/>
            <color indexed="81"/>
            <rFont val="Tahoma"/>
            <family val="2"/>
          </rPr>
          <t xml:space="preserve">Cheema 38 1-3
Bruce Penalty 87 2-3
</t>
        </r>
      </text>
    </comment>
    <comment ref="Q18" authorId="0" shapeId="0" xr:uid="{30484FFE-5339-41DF-B5D1-C7D46F54F118}">
      <text>
        <r>
          <rPr>
            <sz val="9"/>
            <color indexed="81"/>
            <rFont val="Tahoma"/>
            <family val="2"/>
          </rPr>
          <t xml:space="preserve">83rd min sub for Seymour
</t>
        </r>
      </text>
    </comment>
    <comment ref="R18" authorId="0" shapeId="0" xr:uid="{4268D982-1E18-4EAD-82AE-78B707F8C95B}">
      <text>
        <r>
          <rPr>
            <sz val="9"/>
            <color indexed="81"/>
            <rFont val="Tahoma"/>
            <family val="2"/>
          </rPr>
          <t xml:space="preserve">71st min sub for Russell
</t>
        </r>
      </text>
    </comment>
    <comment ref="T18" authorId="0" shapeId="0" xr:uid="{BB009FB7-E4A9-4D61-85E1-710E73356EA5}">
      <text>
        <r>
          <rPr>
            <sz val="9"/>
            <color indexed="81"/>
            <rFont val="Tahoma"/>
            <family val="2"/>
          </rPr>
          <t xml:space="preserve">86th min sub for O'Brien
</t>
        </r>
      </text>
    </comment>
    <comment ref="P19" authorId="0" shapeId="0" xr:uid="{C221BED3-9765-47E8-B177-8C0324BA36B9}">
      <text>
        <r>
          <rPr>
            <sz val="9"/>
            <color indexed="81"/>
            <rFont val="Tahoma"/>
            <family val="2"/>
          </rPr>
          <t xml:space="preserve">69th min sub for Bruce
</t>
        </r>
      </text>
    </comment>
    <comment ref="S19" authorId="0" shapeId="0" xr:uid="{CFCCA574-09FC-4A9C-BD6E-9F53E3384549}">
      <text>
        <r>
          <rPr>
            <sz val="9"/>
            <color indexed="81"/>
            <rFont val="Tahoma"/>
            <family val="2"/>
          </rPr>
          <t>81st min sub for Cheema</t>
        </r>
      </text>
    </comment>
    <comment ref="T19" authorId="0" shapeId="0" xr:uid="{D6756E25-0B3D-456C-BC3A-F5D7F5699331}">
      <text>
        <r>
          <rPr>
            <sz val="9"/>
            <color indexed="81"/>
            <rFont val="Tahoma"/>
            <family val="2"/>
          </rPr>
          <t xml:space="preserve">70th min sub for Kamara
</t>
        </r>
      </text>
    </comment>
    <comment ref="U19" authorId="0" shapeId="0" xr:uid="{DF6A232A-DCE0-413A-892C-3DE43B5F1724}">
      <text>
        <r>
          <rPr>
            <sz val="9"/>
            <color indexed="81"/>
            <rFont val="Tahoma"/>
            <family val="2"/>
          </rPr>
          <t>Davison 7 1-0 
Russell  34 2-0</t>
        </r>
      </text>
    </comment>
    <comment ref="Q20" authorId="0" shapeId="0" xr:uid="{58BF398C-72F6-442C-B36A-92D8249EB2C7}">
      <text>
        <r>
          <rPr>
            <sz val="9"/>
            <color indexed="81"/>
            <rFont val="Tahoma"/>
            <family val="2"/>
          </rPr>
          <t xml:space="preserve">79th min sub for Russell
</t>
        </r>
      </text>
    </comment>
    <comment ref="R20" authorId="0" shapeId="0" xr:uid="{BA2C46DA-9101-4B80-8C5F-6E49C2A4A507}">
      <text>
        <r>
          <rPr>
            <sz val="9"/>
            <color indexed="81"/>
            <rFont val="Tahoma"/>
            <family val="2"/>
          </rPr>
          <t xml:space="preserve">67th min sub for Kamara
</t>
        </r>
      </text>
    </comment>
    <comment ref="S20" authorId="0" shapeId="0" xr:uid="{3E39AF1B-4658-4596-AE46-2F326BFB0236}">
      <text>
        <r>
          <rPr>
            <sz val="9"/>
            <color indexed="81"/>
            <rFont val="Tahoma"/>
            <family val="2"/>
          </rPr>
          <t xml:space="preserve">67th min sub for O'Brien
</t>
        </r>
      </text>
    </comment>
    <comment ref="Q21" authorId="0" shapeId="0" xr:uid="{4F2A6F12-8691-47A9-AE1D-FFA77B8F2943}">
      <text>
        <r>
          <rPr>
            <sz val="9"/>
            <color indexed="81"/>
            <rFont val="Tahoma"/>
            <family val="2"/>
          </rPr>
          <t>HT sub for De Silva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1" authorId="0" shapeId="0" xr:uid="{B1FEA205-3BF4-4247-9448-9DD58AFE484A}">
      <text>
        <r>
          <rPr>
            <sz val="9"/>
            <color indexed="81"/>
            <rFont val="Tahoma"/>
            <family val="2"/>
          </rPr>
          <t xml:space="preserve">75th min sub for Ocran
</t>
        </r>
      </text>
    </comment>
    <comment ref="T21" authorId="0" shapeId="0" xr:uid="{A9E3AA06-EC4F-495E-9F13-C22DF717A4DF}">
      <text>
        <r>
          <rPr>
            <sz val="9"/>
            <color indexed="81"/>
            <rFont val="Tahoma"/>
            <family val="2"/>
          </rPr>
          <t xml:space="preserve">88th min sub for Ogunwamide
</t>
        </r>
      </text>
    </comment>
    <comment ref="P22" authorId="0" shapeId="0" xr:uid="{7940313C-ABF0-4AEE-B9E5-F8082CA99037}">
      <text>
        <r>
          <rPr>
            <sz val="9"/>
            <color indexed="81"/>
            <rFont val="Tahoma"/>
            <family val="2"/>
          </rPr>
          <t xml:space="preserve">66th min sub for Cohen
</t>
        </r>
      </text>
    </comment>
    <comment ref="R22" authorId="0" shapeId="0" xr:uid="{49007A6C-DD7B-4D5E-9D0D-B1417D2155B3}">
      <text>
        <r>
          <rPr>
            <sz val="9"/>
            <color indexed="81"/>
            <rFont val="Tahoma"/>
            <family val="2"/>
          </rPr>
          <t xml:space="preserve">63rd min sub for Peart
</t>
        </r>
      </text>
    </comment>
    <comment ref="S22" authorId="0" shapeId="0" xr:uid="{329249D6-B31E-411B-AC71-6A4F769342E3}">
      <text>
        <r>
          <rPr>
            <sz val="9"/>
            <color indexed="81"/>
            <rFont val="Tahoma"/>
            <family val="2"/>
          </rPr>
          <t xml:space="preserve">75th min sub for Seymour
</t>
        </r>
      </text>
    </comment>
    <comment ref="U22" authorId="0" shapeId="0" xr:uid="{ECAD226F-6BFC-4707-9FEF-F555302F57BA}">
      <text>
        <r>
          <rPr>
            <sz val="9"/>
            <color indexed="81"/>
            <rFont val="Tahoma"/>
            <family val="2"/>
          </rPr>
          <t xml:space="preserve">Bruce Penalty 15 1-0
Bruce Penalty 53 2-0
Bruce Penalty 57 3-0
Russell 72 4-0
</t>
        </r>
      </text>
    </comment>
    <comment ref="P23" authorId="0" shapeId="0" xr:uid="{6748EC6D-6B80-4935-9033-E5A4E09507DA}">
      <text>
        <r>
          <rPr>
            <sz val="9"/>
            <color indexed="81"/>
            <rFont val="Tahoma"/>
            <family val="2"/>
          </rPr>
          <t xml:space="preserve">92nd min sub for Osadebe
</t>
        </r>
      </text>
    </comment>
    <comment ref="Q23" authorId="0" shapeId="0" xr:uid="{DDAEFF57-F3C2-464E-B666-92E2ED9E315C}">
      <text>
        <r>
          <rPr>
            <sz val="9"/>
            <color indexed="81"/>
            <rFont val="Tahoma"/>
            <family val="2"/>
          </rPr>
          <t xml:space="preserve">82nd min sub for Ogunwamide
</t>
        </r>
      </text>
    </comment>
    <comment ref="S23" authorId="0" shapeId="0" xr:uid="{D3598A79-1EA3-484B-B977-CDB9D67F7EA0}">
      <text>
        <r>
          <rPr>
            <sz val="9"/>
            <color indexed="81"/>
            <rFont val="Tahoma"/>
            <family val="2"/>
          </rPr>
          <t>90th min sub for Cheema</t>
        </r>
      </text>
    </comment>
    <comment ref="U23" authorId="0" shapeId="0" xr:uid="{54F4E32C-3C9E-40E8-B0D0-BC114927475A}">
      <text>
        <r>
          <rPr>
            <sz val="9"/>
            <color indexed="81"/>
            <rFont val="Tahoma"/>
            <family val="2"/>
          </rPr>
          <t xml:space="preserve">Russell 22 1-0
Ogunwamide 65 2-1
</t>
        </r>
      </text>
    </comment>
    <comment ref="P24" authorId="0" shapeId="0" xr:uid="{5F5D49D0-B371-4F4E-B4D1-D88F601E5619}">
      <text>
        <r>
          <rPr>
            <sz val="9"/>
            <color indexed="81"/>
            <rFont val="Tahoma"/>
            <family val="2"/>
          </rPr>
          <t xml:space="preserve">85th min sub for Edwards
</t>
        </r>
      </text>
    </comment>
    <comment ref="Q24" authorId="0" shapeId="0" xr:uid="{546A6FFD-2E11-42BB-8CA5-9707F1278A6C}">
      <text>
        <r>
          <rPr>
            <sz val="9"/>
            <color indexed="81"/>
            <rFont val="Tahoma"/>
            <family val="2"/>
          </rPr>
          <t xml:space="preserve">57th min sub for Ogunwamide
</t>
        </r>
      </text>
    </comment>
    <comment ref="R24" authorId="0" shapeId="0" xr:uid="{5012569D-5DC1-4D28-B58B-2B3E81B0AC27}">
      <text>
        <r>
          <rPr>
            <sz val="9"/>
            <color indexed="81"/>
            <rFont val="Tahoma"/>
            <family val="2"/>
          </rPr>
          <t xml:space="preserve">HT sub for Cheema
</t>
        </r>
      </text>
    </comment>
    <comment ref="U24" authorId="0" shapeId="0" xr:uid="{6515F986-3D04-419D-B0F0-639733F14C48}">
      <text>
        <r>
          <rPr>
            <sz val="9"/>
            <color indexed="81"/>
            <rFont val="Tahoma"/>
            <family val="2"/>
          </rPr>
          <t xml:space="preserve">Russell 36 1-1
</t>
        </r>
      </text>
    </comment>
    <comment ref="P25" authorId="0" shapeId="0" xr:uid="{A1231666-7A98-45B8-B075-FC910F5737B4}">
      <text>
        <r>
          <rPr>
            <sz val="9"/>
            <color indexed="81"/>
            <rFont val="Tahoma"/>
            <family val="2"/>
          </rPr>
          <t xml:space="preserve">86th min sub for Russell
</t>
        </r>
      </text>
    </comment>
    <comment ref="Q25" authorId="0" shapeId="0" xr:uid="{9935B453-2FA8-4129-B3D5-14B8F4D74947}">
      <text>
        <r>
          <rPr>
            <sz val="9"/>
            <color indexed="81"/>
            <rFont val="Tahoma"/>
            <family val="2"/>
          </rPr>
          <t>57th min sub for Elsom</t>
        </r>
      </text>
    </comment>
    <comment ref="S25" authorId="0" shapeId="0" xr:uid="{AAFE5012-FAA7-42B6-8B97-379F20BB638C}">
      <text>
        <r>
          <rPr>
            <sz val="9"/>
            <color indexed="81"/>
            <rFont val="Tahoma"/>
            <family val="2"/>
          </rPr>
          <t xml:space="preserve">64th min sub for Darboe
</t>
        </r>
      </text>
    </comment>
    <comment ref="U25" authorId="0" shapeId="0" xr:uid="{49C2F645-B4DE-4D9D-85A1-98C1F50531B3}">
      <text>
        <r>
          <rPr>
            <sz val="9"/>
            <color indexed="81"/>
            <rFont val="Tahoma"/>
            <family val="2"/>
          </rPr>
          <t>Darboe 16 1-0
Seymour 34 2-0
Ogunwamide 80 3-0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6" authorId="0" shapeId="0" xr:uid="{12250290-E729-400C-84BF-9894152877E6}">
      <text>
        <r>
          <rPr>
            <sz val="9"/>
            <color indexed="81"/>
            <rFont val="Tahoma"/>
            <family val="2"/>
          </rPr>
          <t xml:space="preserve">66th min sub for Ogunwamide
</t>
        </r>
      </text>
    </comment>
    <comment ref="R26" authorId="0" shapeId="0" xr:uid="{447D11B6-5C3B-4E46-BF15-BA69095EFE3B}">
      <text>
        <r>
          <rPr>
            <sz val="9"/>
            <color indexed="81"/>
            <rFont val="Tahoma"/>
            <family val="2"/>
          </rPr>
          <t xml:space="preserve">81st min sub for Darboe
</t>
        </r>
      </text>
    </comment>
    <comment ref="S26" authorId="0" shapeId="0" xr:uid="{7970D236-A5E3-4D25-AC65-8DB0C25D961B}">
      <text>
        <r>
          <rPr>
            <sz val="9"/>
            <color indexed="81"/>
            <rFont val="Tahoma"/>
            <family val="2"/>
          </rPr>
          <t>49th min sub for Russell</t>
        </r>
      </text>
    </comment>
    <comment ref="U26" authorId="0" shapeId="0" xr:uid="{80684127-6F2A-457D-A4DE-CDA5BAC1343E}">
      <text>
        <r>
          <rPr>
            <sz val="9"/>
            <color indexed="81"/>
            <rFont val="Tahoma"/>
            <family val="2"/>
          </rPr>
          <t xml:space="preserve">Darboe 5 1-0
Elsom 16 2-0
Elsom 26 3-0
Russell 39 4-0
Seymour 84 5-1
</t>
        </r>
      </text>
    </comment>
    <comment ref="P27" authorId="0" shapeId="0" xr:uid="{DE372CC5-C0A1-48DB-AB77-B05BA569B5D7}">
      <text>
        <r>
          <rPr>
            <sz val="9"/>
            <color indexed="81"/>
            <rFont val="Tahoma"/>
            <family val="2"/>
          </rPr>
          <t xml:space="preserve">HT sub for Darboe
</t>
        </r>
      </text>
    </comment>
    <comment ref="Q27" authorId="0" shapeId="0" xr:uid="{D127ED16-6DBA-41C8-A51F-26391BAC9FD5}">
      <text>
        <r>
          <rPr>
            <sz val="9"/>
            <color indexed="81"/>
            <rFont val="Tahoma"/>
            <family val="2"/>
          </rPr>
          <t xml:space="preserve">85th min sub for O'Brien
</t>
        </r>
      </text>
    </comment>
    <comment ref="S27" authorId="0" shapeId="0" xr:uid="{8716C0E4-5AFB-4BD6-A246-AE3F358036D3}">
      <text>
        <r>
          <rPr>
            <sz val="9"/>
            <color indexed="81"/>
            <rFont val="Tahoma"/>
            <family val="2"/>
          </rPr>
          <t xml:space="preserve">75th min sub for Kamara
</t>
        </r>
      </text>
    </comment>
    <comment ref="U27" authorId="0" shapeId="0" xr:uid="{23CA3E99-1D64-49BF-A31C-6267B7DFE119}">
      <text>
        <r>
          <rPr>
            <sz val="9"/>
            <color indexed="81"/>
            <rFont val="Tahoma"/>
            <family val="2"/>
          </rPr>
          <t>Edwards 21  1-0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8" authorId="0" shapeId="0" xr:uid="{4DA8706F-0DA2-4E7D-99E1-709BF02C57B2}">
      <text>
        <r>
          <rPr>
            <sz val="9"/>
            <color indexed="81"/>
            <rFont val="Tahoma"/>
            <family val="2"/>
          </rPr>
          <t xml:space="preserve">74th min sub for Elsom
</t>
        </r>
      </text>
    </comment>
    <comment ref="Q28" authorId="0" shapeId="0" xr:uid="{799BDF76-97AB-4C0B-9390-958140E26315}">
      <text>
        <r>
          <rPr>
            <sz val="9"/>
            <color indexed="81"/>
            <rFont val="Tahoma"/>
            <family val="2"/>
          </rPr>
          <t xml:space="preserve">68th min sub for Osadebe 
</t>
        </r>
      </text>
    </comment>
    <comment ref="R28" authorId="0" shapeId="0" xr:uid="{B333E446-398E-48C7-84F5-4972E169BB89}">
      <text>
        <r>
          <rPr>
            <sz val="9"/>
            <color indexed="81"/>
            <rFont val="Tahoma"/>
            <family val="2"/>
          </rPr>
          <t xml:space="preserve">HT sub for Russell
</t>
        </r>
      </text>
    </comment>
    <comment ref="P29" authorId="0" shapeId="0" xr:uid="{CB2FF67B-CC8C-467B-8C01-2DD869C180E7}">
      <text>
        <r>
          <rPr>
            <sz val="9"/>
            <color indexed="81"/>
            <rFont val="Tahoma"/>
            <family val="2"/>
          </rPr>
          <t xml:space="preserve">36th min sub for Elsom 
</t>
        </r>
      </text>
    </comment>
    <comment ref="Q29" authorId="0" shapeId="0" xr:uid="{F2D18234-B7C3-4576-AC1B-AC2C905C90E6}">
      <text>
        <r>
          <rPr>
            <sz val="9"/>
            <color indexed="81"/>
            <rFont val="Tahoma"/>
            <family val="2"/>
          </rPr>
          <t>66th min sub for Russell</t>
        </r>
      </text>
    </comment>
    <comment ref="R29" authorId="0" shapeId="0" xr:uid="{25CFB0A5-49AA-4B47-ADC7-84E267178AB9}">
      <text>
        <r>
          <rPr>
            <sz val="9"/>
            <color indexed="81"/>
            <rFont val="Tahoma"/>
            <family val="2"/>
          </rPr>
          <t xml:space="preserve">36th min sub for Darboe
</t>
        </r>
      </text>
    </comment>
    <comment ref="U29" authorId="0" shapeId="0" xr:uid="{703188E6-3B78-435B-8907-FF730D1C2EAA}">
      <text>
        <r>
          <rPr>
            <sz val="9"/>
            <color indexed="81"/>
            <rFont val="Tahoma"/>
            <family val="2"/>
          </rPr>
          <t xml:space="preserve">Joseph 88 1-3
</t>
        </r>
      </text>
    </comment>
    <comment ref="R30" authorId="0" shapeId="0" xr:uid="{904311D7-A121-48EE-88D8-B1745EC45C2E}">
      <text>
        <r>
          <rPr>
            <sz val="9"/>
            <color indexed="81"/>
            <rFont val="Tahoma"/>
            <family val="2"/>
          </rPr>
          <t xml:space="preserve">27th min sub for Kabba
</t>
        </r>
      </text>
    </comment>
    <comment ref="S30" authorId="0" shapeId="0" xr:uid="{779654EB-D4BC-47C7-877D-AC6B6B19CE05}">
      <text>
        <r>
          <rPr>
            <sz val="9"/>
            <color indexed="81"/>
            <rFont val="Tahoma"/>
            <family val="2"/>
          </rPr>
          <t xml:space="preserve">70th min sub for O'Brien
</t>
        </r>
      </text>
    </comment>
    <comment ref="T30" authorId="0" shapeId="0" xr:uid="{5C9D8F37-6EB5-43A2-8E2F-0ECF15A8ABB3}">
      <text>
        <r>
          <rPr>
            <sz val="9"/>
            <color indexed="81"/>
            <rFont val="Tahoma"/>
            <family val="2"/>
          </rPr>
          <t xml:space="preserve">76th min sub for Joseph
</t>
        </r>
      </text>
    </comment>
    <comment ref="U30" authorId="0" shapeId="0" xr:uid="{47818496-0CA7-4A12-B8BD-FF042F2D0D7C}">
      <text>
        <r>
          <rPr>
            <sz val="9"/>
            <color indexed="81"/>
            <rFont val="Tahoma"/>
            <family val="2"/>
          </rPr>
          <t xml:space="preserve">Bruce 80 1-1
</t>
        </r>
      </text>
    </comment>
    <comment ref="P31" authorId="0" shapeId="0" xr:uid="{2D35F4A4-B44A-4023-92BB-AE13CA0341A7}">
      <text>
        <r>
          <rPr>
            <sz val="9"/>
            <color indexed="81"/>
            <rFont val="Tahoma"/>
            <family val="2"/>
          </rPr>
          <t>92nd min sub for Edwards</t>
        </r>
      </text>
    </comment>
    <comment ref="Q31" authorId="0" shapeId="0" xr:uid="{B71A3F0C-8C47-4333-A2D0-8E84C05E6CC2}">
      <text>
        <r>
          <rPr>
            <sz val="9"/>
            <color indexed="81"/>
            <rFont val="Tahoma"/>
            <family val="2"/>
          </rPr>
          <t xml:space="preserve">56th min sub for Osadebe
</t>
        </r>
      </text>
    </comment>
    <comment ref="T31" authorId="0" shapeId="0" xr:uid="{4BF8F6D6-87C4-49EF-830C-EAB8265EEE96}">
      <text>
        <r>
          <rPr>
            <sz val="9"/>
            <color indexed="81"/>
            <rFont val="Tahoma"/>
            <family val="2"/>
          </rPr>
          <t xml:space="preserve">83rd min sub for Joseph
</t>
        </r>
      </text>
    </comment>
    <comment ref="U31" authorId="0" shapeId="0" xr:uid="{375A3557-6A50-40C9-A4B5-0FE3F0AF8D52}">
      <text>
        <r>
          <rPr>
            <sz val="9"/>
            <color indexed="81"/>
            <rFont val="Tahoma"/>
            <family val="2"/>
          </rPr>
          <t xml:space="preserve">Seymour 7 1-0
</t>
        </r>
      </text>
    </comment>
    <comment ref="Q32" authorId="0" shapeId="0" xr:uid="{A83523A9-73A0-4E94-B2FB-184B60FFAC2C}">
      <text>
        <r>
          <rPr>
            <sz val="9"/>
            <color indexed="81"/>
            <rFont val="Tahoma"/>
            <family val="2"/>
          </rPr>
          <t xml:space="preserve">64th min sub for Boakye-Yiadom
</t>
        </r>
      </text>
    </comment>
    <comment ref="R32" authorId="0" shapeId="0" xr:uid="{E9B4B102-A8D0-4ED5-A563-A8C7A9152D2E}">
      <text>
        <r>
          <rPr>
            <sz val="9"/>
            <color indexed="81"/>
            <rFont val="Tahoma"/>
            <family val="2"/>
          </rPr>
          <t xml:space="preserve">82nd min sub for Kamara
</t>
        </r>
      </text>
    </comment>
    <comment ref="T32" authorId="0" shapeId="0" xr:uid="{9F30D7C3-563B-4FEE-9822-6FEDD674578E}">
      <text>
        <r>
          <rPr>
            <sz val="9"/>
            <color indexed="81"/>
            <rFont val="Tahoma"/>
            <family val="2"/>
          </rPr>
          <t xml:space="preserve">77th min sub for Joseph
</t>
        </r>
      </text>
    </comment>
    <comment ref="Q33" authorId="0" shapeId="0" xr:uid="{02F6DBC7-083A-44A5-BE0E-674C745ABA45}">
      <text>
        <r>
          <rPr>
            <sz val="9"/>
            <color indexed="81"/>
            <rFont val="Tahoma"/>
            <family val="2"/>
          </rPr>
          <t xml:space="preserve">59th min sub for McQueen
</t>
        </r>
      </text>
    </comment>
    <comment ref="R33" authorId="0" shapeId="0" xr:uid="{B8862738-6B9E-4BA6-B933-926438DC95D1}">
      <text>
        <r>
          <rPr>
            <sz val="9"/>
            <color indexed="81"/>
            <rFont val="Tahoma"/>
            <family val="2"/>
          </rPr>
          <t xml:space="preserve">59th min sub for Kamara
</t>
        </r>
      </text>
    </comment>
    <comment ref="S33" authorId="0" shapeId="0" xr:uid="{AE23B36C-AE36-4D18-A7D0-B555C820EEE5}">
      <text>
        <r>
          <rPr>
            <sz val="9"/>
            <color indexed="81"/>
            <rFont val="Tahoma"/>
            <family val="2"/>
          </rPr>
          <t xml:space="preserve">59th min sub for O'Brien
</t>
        </r>
      </text>
    </comment>
    <comment ref="U33" authorId="0" shapeId="0" xr:uid="{4A8A85CA-9CB4-4643-8003-C12A64A547C6}">
      <text>
        <r>
          <rPr>
            <sz val="9"/>
            <color indexed="81"/>
            <rFont val="Tahoma"/>
            <family val="2"/>
          </rPr>
          <t xml:space="preserve">Boakye-Yiadom 50 1-3
Joseph 74 2-4
</t>
        </r>
      </text>
    </comment>
    <comment ref="P34" authorId="0" shapeId="0" xr:uid="{94FC0992-CC88-46B7-9380-5A910B2C1BA3}">
      <text>
        <r>
          <rPr>
            <sz val="9"/>
            <color indexed="81"/>
            <rFont val="Tahoma"/>
            <family val="2"/>
          </rPr>
          <t>74th min sub for Darbo</t>
        </r>
      </text>
    </comment>
    <comment ref="R34" authorId="0" shapeId="0" xr:uid="{CBE23697-83EA-43E3-A31F-97ECCB2707F9}">
      <text>
        <r>
          <rPr>
            <sz val="9"/>
            <color indexed="81"/>
            <rFont val="Tahoma"/>
            <family val="2"/>
          </rPr>
          <t xml:space="preserve">83rd min sub for Bruce
</t>
        </r>
      </text>
    </comment>
    <comment ref="T34" authorId="0" shapeId="0" xr:uid="{A1452621-4F1E-4492-947F-F4D2BF1DD147}">
      <text>
        <r>
          <rPr>
            <sz val="9"/>
            <color indexed="81"/>
            <rFont val="Tahoma"/>
            <family val="2"/>
          </rPr>
          <t xml:space="preserve">77th min sub for Joseph
</t>
        </r>
      </text>
    </comment>
    <comment ref="U34" authorId="0" shapeId="0" xr:uid="{66B4027A-E771-40A1-9FEE-8F6CB98FBEE6}">
      <text>
        <r>
          <rPr>
            <sz val="9"/>
            <color indexed="81"/>
            <rFont val="Tahoma"/>
            <family val="2"/>
          </rPr>
          <t xml:space="preserve">Elsom Penalty 88 1-1
Elsom Penalty 88 2-1
</t>
        </r>
      </text>
    </comment>
    <comment ref="P35" authorId="0" shapeId="0" xr:uid="{931D07F0-522E-4677-87E2-3B4D6CE7092A}">
      <text>
        <r>
          <rPr>
            <sz val="9"/>
            <color indexed="81"/>
            <rFont val="Tahoma"/>
            <family val="2"/>
          </rPr>
          <t xml:space="preserve">60th min sub for Bruce
</t>
        </r>
      </text>
    </comment>
    <comment ref="Q35" authorId="0" shapeId="0" xr:uid="{AD0806B1-7F4B-4049-AF97-81817E9929C0}">
      <text>
        <r>
          <rPr>
            <sz val="9"/>
            <color indexed="81"/>
            <rFont val="Tahoma"/>
            <family val="2"/>
          </rPr>
          <t xml:space="preserve">88th min sub for Boakye-Yiadom
</t>
        </r>
      </text>
    </comment>
    <comment ref="R35" authorId="0" shapeId="0" xr:uid="{FC9CB399-7D9C-437B-BEA7-AEA777C54AB2}">
      <text>
        <r>
          <rPr>
            <sz val="9"/>
            <color indexed="81"/>
            <rFont val="Tahoma"/>
            <family val="2"/>
          </rPr>
          <t xml:space="preserve">71st min sub for Darbo
</t>
        </r>
      </text>
    </comment>
    <comment ref="U35" authorId="0" shapeId="0" xr:uid="{34DFFE96-41D1-4791-BA60-C32C12724684}">
      <text>
        <r>
          <rPr>
            <sz val="9"/>
            <color indexed="81"/>
            <rFont val="Tahoma"/>
            <family val="2"/>
          </rPr>
          <t xml:space="preserve">Kabba 73 1-1
</t>
        </r>
      </text>
    </comment>
    <comment ref="P36" authorId="0" shapeId="0" xr:uid="{30BD4384-7097-4B5D-8FE0-B23A5D198EDD}">
      <text>
        <r>
          <rPr>
            <sz val="9"/>
            <color indexed="81"/>
            <rFont val="Tahoma"/>
            <family val="2"/>
          </rPr>
          <t>54th min sub for Peart</t>
        </r>
      </text>
    </comment>
    <comment ref="R36" authorId="0" shapeId="0" xr:uid="{F0EA5D49-A663-4794-A34E-64400E4E87AD}">
      <text>
        <r>
          <rPr>
            <sz val="9"/>
            <color indexed="81"/>
            <rFont val="Tahoma"/>
            <family val="2"/>
          </rPr>
          <t>17th min sub for Elsom</t>
        </r>
      </text>
    </comment>
    <comment ref="T36" authorId="0" shapeId="0" xr:uid="{0A90EF2F-F3B8-4829-BE60-020ABCE9B97B}">
      <text>
        <r>
          <rPr>
            <sz val="9"/>
            <color indexed="81"/>
            <rFont val="Tahoma"/>
            <family val="2"/>
          </rPr>
          <t xml:space="preserve">68th min sub for Joseph
</t>
        </r>
      </text>
    </comment>
    <comment ref="P37" authorId="0" shapeId="0" xr:uid="{23ACDCE6-3B15-41CA-AE12-8AF5D9944F3D}">
      <text>
        <r>
          <rPr>
            <sz val="9"/>
            <color indexed="81"/>
            <rFont val="Tahoma"/>
            <family val="2"/>
          </rPr>
          <t xml:space="preserve">73rd min sub for Kamara
</t>
        </r>
      </text>
    </comment>
    <comment ref="S37" authorId="0" shapeId="0" xr:uid="{7F5F2DB1-0244-4366-96E6-73A97AD58C68}">
      <text>
        <r>
          <rPr>
            <sz val="9"/>
            <color indexed="81"/>
            <rFont val="Tahoma"/>
            <family val="2"/>
          </rPr>
          <t xml:space="preserve">89th min sub for Boakye-Yiadom
</t>
        </r>
      </text>
    </comment>
    <comment ref="T37" authorId="0" shapeId="0" xr:uid="{5BAD51C4-A8E6-4B3F-9F6A-C13A0D5439A5}">
      <text>
        <r>
          <rPr>
            <sz val="9"/>
            <color indexed="81"/>
            <rFont val="Tahoma"/>
            <family val="2"/>
          </rPr>
          <t>61st min sub for Akanbi</t>
        </r>
      </text>
    </comment>
    <comment ref="U37" authorId="0" shapeId="0" xr:uid="{8CD64466-C47E-40F6-B2DB-AE276FEB11A5}">
      <text>
        <r>
          <rPr>
            <sz val="9"/>
            <color indexed="81"/>
            <rFont val="Tahoma"/>
            <family val="2"/>
          </rPr>
          <t xml:space="preserve">Boakye-Yiadom 55' 1-0
Boakye-Yiadom 75' 2-0
</t>
        </r>
      </text>
    </comment>
    <comment ref="P38" authorId="0" shapeId="0" xr:uid="{FCB206D0-9AB4-4C15-B806-EBC9D4DEAD00}">
      <text>
        <r>
          <rPr>
            <sz val="9"/>
            <color indexed="81"/>
            <rFont val="Tahoma"/>
            <family val="2"/>
          </rPr>
          <t xml:space="preserve">75th min sub for Roult
</t>
        </r>
      </text>
    </comment>
    <comment ref="S38" authorId="0" shapeId="0" xr:uid="{B860FEA8-5607-403A-B9DA-3C61A9B8A914}">
      <text>
        <r>
          <rPr>
            <sz val="9"/>
            <color indexed="81"/>
            <rFont val="Tahoma"/>
            <family val="2"/>
          </rPr>
          <t xml:space="preserve">86th min sub for Kamara
</t>
        </r>
      </text>
    </comment>
    <comment ref="T38" authorId="0" shapeId="0" xr:uid="{5E7F022D-2F42-4BD5-858C-9BB9CCF03035}">
      <text>
        <r>
          <rPr>
            <sz val="9"/>
            <color indexed="81"/>
            <rFont val="Tahoma"/>
            <family val="2"/>
          </rPr>
          <t xml:space="preserve">65th min sub for Boakye-Yiadom
</t>
        </r>
      </text>
    </comment>
    <comment ref="U38" authorId="0" shapeId="0" xr:uid="{7A0B8E2F-3216-4156-9418-0EA8C492DE9A}">
      <text>
        <r>
          <rPr>
            <sz val="9"/>
            <color indexed="81"/>
            <rFont val="Tahoma"/>
            <family val="2"/>
          </rPr>
          <t>Boakye-Yiadom Penalty 33 1-0
Teniola 43 2-0</t>
        </r>
      </text>
    </comment>
    <comment ref="P39" authorId="0" shapeId="0" xr:uid="{C5227AC6-DAE1-48BB-BF5E-627135066272}">
      <text>
        <r>
          <rPr>
            <sz val="9"/>
            <color indexed="81"/>
            <rFont val="Tahoma"/>
            <family val="2"/>
          </rPr>
          <t xml:space="preserve">78th min sub for Boakye-Yiadom
</t>
        </r>
      </text>
    </comment>
    <comment ref="Q39" authorId="0" shapeId="0" xr:uid="{48333EA6-6DB3-479C-96E6-789EBE8437AD}">
      <text>
        <r>
          <rPr>
            <sz val="9"/>
            <color indexed="81"/>
            <rFont val="Tahoma"/>
            <family val="2"/>
          </rPr>
          <t xml:space="preserve">60th min sub for Kamara
</t>
        </r>
      </text>
    </comment>
    <comment ref="R39" authorId="0" shapeId="0" xr:uid="{6AECF125-9E65-4C5A-B5CB-AFC2F5593471}">
      <text>
        <r>
          <rPr>
            <sz val="9"/>
            <color indexed="81"/>
            <rFont val="Tahoma"/>
            <family val="2"/>
          </rPr>
          <t xml:space="preserve">89th min sub for Joseph
</t>
        </r>
      </text>
    </comment>
    <comment ref="U39" authorId="0" shapeId="0" xr:uid="{88C32E21-D8EA-4901-ADFF-DCB516A2E12B}">
      <text>
        <r>
          <rPr>
            <sz val="9"/>
            <color indexed="81"/>
            <rFont val="Tahoma"/>
            <family val="2"/>
          </rPr>
          <t xml:space="preserve">Cosson 15 1-0
Joseph 26 2-0
Boakye-Yiadom 44 3-1
Reynolds 87 4-1
</t>
        </r>
      </text>
    </comment>
    <comment ref="Q40" authorId="0" shapeId="0" xr:uid="{5072EEFB-5744-431F-A17D-6FFFF10B9A40}">
      <text>
        <r>
          <rPr>
            <sz val="9"/>
            <color indexed="81"/>
            <rFont val="Tahoma"/>
            <family val="2"/>
          </rPr>
          <t xml:space="preserve">22nd min sub for O'Brien
</t>
        </r>
      </text>
    </comment>
    <comment ref="S40" authorId="0" shapeId="0" xr:uid="{3AA7FE1C-7F21-42E7-AC1E-692D6DFE4940}">
      <text>
        <r>
          <rPr>
            <sz val="9"/>
            <color indexed="81"/>
            <rFont val="Tahoma"/>
            <family val="2"/>
          </rPr>
          <t xml:space="preserve">HT sub for Teniola
</t>
        </r>
      </text>
    </comment>
    <comment ref="T40" authorId="0" shapeId="0" xr:uid="{DCD717DE-6C42-4B76-8602-8AC9108F1B8E}">
      <text>
        <r>
          <rPr>
            <sz val="9"/>
            <color indexed="81"/>
            <rFont val="Tahoma"/>
            <family val="2"/>
          </rPr>
          <t>HT sub for McQueen</t>
        </r>
      </text>
    </comment>
    <comment ref="P41" authorId="0" shapeId="0" xr:uid="{0C97B74D-0C95-4FEC-B4C0-A02A32C4F5FC}">
      <text>
        <r>
          <rPr>
            <sz val="9"/>
            <color indexed="81"/>
            <rFont val="Tahoma"/>
            <family val="2"/>
          </rPr>
          <t xml:space="preserve">60th min sub for Boakye-Yiadom
</t>
        </r>
      </text>
    </comment>
    <comment ref="Q41" authorId="0" shapeId="0" xr:uid="{52CADACC-ADB2-43FF-8511-466FD1D53D27}">
      <text>
        <r>
          <rPr>
            <sz val="9"/>
            <color indexed="81"/>
            <rFont val="Tahoma"/>
            <family val="2"/>
          </rPr>
          <t xml:space="preserve">71st min sub for Elsom
</t>
        </r>
      </text>
    </comment>
    <comment ref="S41" authorId="0" shapeId="0" xr:uid="{08279FC6-4B2D-4370-ACA6-8A31C18397AD}">
      <text>
        <r>
          <rPr>
            <sz val="9"/>
            <color indexed="81"/>
            <rFont val="Tahoma"/>
            <family val="2"/>
          </rPr>
          <t xml:space="preserve">81st min sub for Seymour
</t>
        </r>
      </text>
    </comment>
    <comment ref="Q42" authorId="0" shapeId="0" xr:uid="{CDB80F82-E04B-403A-BF22-C598ECBC9D8D}">
      <text>
        <r>
          <rPr>
            <sz val="9"/>
            <color indexed="81"/>
            <rFont val="Tahoma"/>
            <family val="2"/>
          </rPr>
          <t xml:space="preserve">57th min sub for Cosson
</t>
        </r>
      </text>
    </comment>
    <comment ref="R42" authorId="0" shapeId="0" xr:uid="{A13BF874-D1EF-4C48-A152-08D2612D4C4B}">
      <text>
        <r>
          <rPr>
            <sz val="9"/>
            <color indexed="81"/>
            <rFont val="Tahoma"/>
            <family val="2"/>
          </rPr>
          <t xml:space="preserve">76th min sub for Teniola
</t>
        </r>
      </text>
    </comment>
    <comment ref="S42" authorId="0" shapeId="0" xr:uid="{B0F32E65-C18B-4086-9E5C-6281F9C0B5A5}">
      <text>
        <r>
          <rPr>
            <sz val="9"/>
            <color indexed="81"/>
            <rFont val="Tahoma"/>
            <family val="2"/>
          </rPr>
          <t xml:space="preserve">83rd min sub for Kamara
</t>
        </r>
      </text>
    </comment>
    <comment ref="U42" authorId="0" shapeId="0" xr:uid="{9AE31890-AF63-491A-8138-C9CAF2762F75}">
      <text>
        <r>
          <rPr>
            <sz val="9"/>
            <color indexed="81"/>
            <rFont val="Tahoma"/>
            <family val="2"/>
          </rPr>
          <t xml:space="preserve">Kamara 17 1-1
Seymour 52 2-2
</t>
        </r>
      </text>
    </comment>
    <comment ref="P43" authorId="0" shapeId="0" xr:uid="{6A0C32F7-1676-475E-85E1-8FD868ED35CF}">
      <text>
        <r>
          <rPr>
            <sz val="9"/>
            <color indexed="81"/>
            <rFont val="Tahoma"/>
            <family val="2"/>
          </rPr>
          <t xml:space="preserve">67th min sub for Joseph
</t>
        </r>
      </text>
    </comment>
    <comment ref="R43" authorId="0" shapeId="0" xr:uid="{F36AF371-A142-400A-8E67-6EB8FD7E4372}">
      <text>
        <r>
          <rPr>
            <sz val="9"/>
            <color indexed="81"/>
            <rFont val="Tahoma"/>
            <family val="2"/>
          </rPr>
          <t xml:space="preserve">HT sub for Reynolds
</t>
        </r>
      </text>
    </comment>
    <comment ref="S43" authorId="0" shapeId="0" xr:uid="{87C56091-5538-4F2B-A401-0B1F213606B7}">
      <text>
        <r>
          <rPr>
            <sz val="9"/>
            <color indexed="81"/>
            <rFont val="Tahoma"/>
            <family val="2"/>
          </rPr>
          <t xml:space="preserve">83rd min sub for Kamara
</t>
        </r>
      </text>
    </comment>
    <comment ref="U43" authorId="0" shapeId="0" xr:uid="{462B8EDC-209A-418B-A9D5-CE2B7AFF8B25}">
      <text>
        <r>
          <rPr>
            <sz val="9"/>
            <color indexed="81"/>
            <rFont val="Tahoma"/>
            <family val="2"/>
          </rPr>
          <t xml:space="preserve">Ogunwamide 51 1-1
</t>
        </r>
      </text>
    </comment>
    <comment ref="Q44" authorId="0" shapeId="0" xr:uid="{929DED01-5B9C-4513-BF9D-1C03391025B0}">
      <text>
        <r>
          <rPr>
            <sz val="9"/>
            <color indexed="81"/>
            <rFont val="Tahoma"/>
            <family val="2"/>
          </rPr>
          <t xml:space="preserve">75th min sub for Ogunwamide
</t>
        </r>
      </text>
    </comment>
    <comment ref="R44" authorId="0" shapeId="0" xr:uid="{9BDAC0FA-F39A-44D3-AC6D-D8E2A7A7572B}">
      <text>
        <r>
          <rPr>
            <sz val="9"/>
            <color indexed="81"/>
            <rFont val="Tahoma"/>
            <family val="2"/>
          </rPr>
          <t xml:space="preserve">HT sub for Roult
</t>
        </r>
      </text>
    </comment>
    <comment ref="T44" authorId="0" shapeId="0" xr:uid="{A459039E-323E-467F-A876-E0F0CCF14233}">
      <text>
        <r>
          <rPr>
            <sz val="9"/>
            <color indexed="81"/>
            <rFont val="Tahoma"/>
            <family val="2"/>
          </rPr>
          <t xml:space="preserve">80th min sub for O'Brien
</t>
        </r>
      </text>
    </comment>
    <comment ref="U44" authorId="0" shapeId="0" xr:uid="{1BD7325F-A6F8-4F82-ADF3-D54CD2FD6017}">
      <text>
        <r>
          <rPr>
            <sz val="9"/>
            <color indexed="81"/>
            <rFont val="Tahoma"/>
            <family val="2"/>
          </rPr>
          <t xml:space="preserve">Boakye-Yiadom 88 1-0
</t>
        </r>
      </text>
    </comment>
    <comment ref="P45" authorId="0" shapeId="0" xr:uid="{4F1BC31D-19A3-4168-9129-501D1BEB55B4}">
      <text>
        <r>
          <rPr>
            <sz val="9"/>
            <color indexed="81"/>
            <rFont val="Tahoma"/>
            <family val="2"/>
          </rPr>
          <t xml:space="preserve">74th min sub for Joseph
</t>
        </r>
      </text>
    </comment>
    <comment ref="Q45" authorId="0" shapeId="0" xr:uid="{F3C96BF4-AF0E-41DE-9F7E-B031CE0B88DB}">
      <text>
        <r>
          <rPr>
            <sz val="9"/>
            <color indexed="81"/>
            <rFont val="Tahoma"/>
            <family val="2"/>
          </rPr>
          <t xml:space="preserve">69th min sub for Kamara
</t>
        </r>
      </text>
    </comment>
    <comment ref="S45" authorId="0" shapeId="0" xr:uid="{ED51167B-745F-4DB4-86A2-01C27031C705}">
      <text>
        <r>
          <rPr>
            <sz val="9"/>
            <color indexed="81"/>
            <rFont val="Tahoma"/>
            <family val="2"/>
          </rPr>
          <t xml:space="preserve">85th min sub for Teniola
</t>
        </r>
      </text>
    </comment>
    <comment ref="P46" authorId="0" shapeId="0" xr:uid="{A904CD91-38E7-485B-A83A-18ACCBA1E5C3}">
      <text>
        <r>
          <rPr>
            <sz val="9"/>
            <color indexed="81"/>
            <rFont val="Tahoma"/>
            <family val="2"/>
          </rPr>
          <t xml:space="preserve">58th min sub for Elsom
</t>
        </r>
      </text>
    </comment>
    <comment ref="Q46" authorId="0" shapeId="0" xr:uid="{24CD5AB9-D5E7-4AE0-BE63-D7D982F019AB}">
      <text>
        <r>
          <rPr>
            <sz val="9"/>
            <color indexed="81"/>
            <rFont val="Tahoma"/>
            <family val="2"/>
          </rPr>
          <t xml:space="preserve">72nd min sub for Ogunwamide
</t>
        </r>
      </text>
    </comment>
    <comment ref="R46" authorId="0" shapeId="0" xr:uid="{1A1FC04B-45C3-44B1-A354-CA14D0B1AD30}">
      <text>
        <r>
          <rPr>
            <sz val="9"/>
            <color indexed="81"/>
            <rFont val="Tahoma"/>
            <family val="2"/>
          </rPr>
          <t xml:space="preserve">59th min sub for Kamara
</t>
        </r>
      </text>
    </comment>
    <comment ref="U46" authorId="0" shapeId="0" xr:uid="{97A42268-445D-4954-A7DF-E393A8AE2F33}">
      <text>
        <r>
          <rPr>
            <sz val="9"/>
            <color indexed="81"/>
            <rFont val="Tahoma"/>
            <family val="2"/>
          </rPr>
          <t xml:space="preserve">Boakye-Yiadom 43 1-3
</t>
        </r>
      </text>
    </comment>
  </commentList>
</comments>
</file>

<file path=xl/sharedStrings.xml><?xml version="1.0" encoding="utf-8"?>
<sst xmlns="http://schemas.openxmlformats.org/spreadsheetml/2006/main" count="1293" uniqueCount="283">
  <si>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</si>
  <si>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</si>
  <si>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</si>
  <si>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</si>
  <si>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</si>
  <si>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</si>
  <si>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</si>
  <si>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</si>
  <si>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</si>
  <si>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</si>
  <si>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</si>
  <si>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 xml:space="preserve">BARKING FC </t>
  </si>
  <si>
    <t>League position:</t>
  </si>
  <si>
    <t xml:space="preserve">Twelfth (out of twenty) </t>
  </si>
  <si>
    <t>FA Cup:</t>
  </si>
  <si>
    <t>Preliminary Round</t>
  </si>
  <si>
    <t>FA Trophy:</t>
  </si>
  <si>
    <t>London Senior Cup:</t>
  </si>
  <si>
    <t>Quarter Final</t>
  </si>
  <si>
    <t>Third Round</t>
  </si>
  <si>
    <t>Essex Senior Cup:</t>
  </si>
  <si>
    <t>Velocity Sports Trophy:</t>
  </si>
  <si>
    <t>First Round</t>
  </si>
  <si>
    <t>Ricky Tarbard</t>
  </si>
  <si>
    <t>Jordan Peart</t>
  </si>
  <si>
    <t>Ola Ogunwamide</t>
  </si>
  <si>
    <t>Abs Seymour</t>
  </si>
  <si>
    <t>Ryan Cosson</t>
  </si>
  <si>
    <t>Rashid Kamara</t>
  </si>
  <si>
    <t>Joe Bruce</t>
  </si>
  <si>
    <t>Jack Edwards</t>
  </si>
  <si>
    <t>Darelle Russell</t>
  </si>
  <si>
    <t>Ben O'Brien</t>
  </si>
  <si>
    <t>Tim Brown</t>
  </si>
  <si>
    <t>Daniel Cheema</t>
  </si>
  <si>
    <t>Tobi Joseph</t>
  </si>
  <si>
    <t>Jack McQueen</t>
  </si>
  <si>
    <t>Gary Cohen</t>
  </si>
  <si>
    <t>Kemo Darboe</t>
  </si>
  <si>
    <t>Larry Akanbi</t>
  </si>
  <si>
    <t>Nana Boakye-Yiadom</t>
  </si>
  <si>
    <t>Emmanuel Olajide</t>
  </si>
  <si>
    <t>Chinedu Osadebe</t>
  </si>
  <si>
    <t>Ross Elsom</t>
  </si>
  <si>
    <t>Brendan Ocran</t>
  </si>
  <si>
    <t>Billy Reynolds</t>
  </si>
  <si>
    <t>Alex Teniola</t>
  </si>
  <si>
    <t>Jack Roult</t>
  </si>
  <si>
    <t>Montel Joseph</t>
  </si>
  <si>
    <t>Afolabi Obafemi</t>
  </si>
  <si>
    <t>Emmanuel Ighorae</t>
  </si>
  <si>
    <t>Joshua Davison</t>
  </si>
  <si>
    <t>Michael Mignot</t>
  </si>
  <si>
    <t>Eusebio De Silva</t>
  </si>
  <si>
    <t>Sahr Kabba</t>
  </si>
  <si>
    <t>Timi Abiola</t>
  </si>
  <si>
    <t>Muhammed Otuyo</t>
  </si>
  <si>
    <t>Joe Benjamin</t>
  </si>
  <si>
    <t>Nikko Stokes</t>
  </si>
  <si>
    <t>Henry Fisher</t>
  </si>
  <si>
    <t>Jason Twum</t>
  </si>
  <si>
    <t>J.J. Da Cruz</t>
  </si>
  <si>
    <t>Adetayo Osifuwa</t>
  </si>
  <si>
    <t>Jayden Charles</t>
  </si>
  <si>
    <t>Billy Willis</t>
  </si>
  <si>
    <t>Appearances &amp; Goalscorers for 2018/19</t>
  </si>
  <si>
    <t xml:space="preserve">Maximum 45 games (38 League &amp; 7 Cup) </t>
  </si>
  <si>
    <t>Players used: 42</t>
  </si>
  <si>
    <t>League table</t>
  </si>
  <si>
    <t>POS</t>
  </si>
  <si>
    <t>TEAM</t>
  </si>
  <si>
    <t>P</t>
  </si>
  <si>
    <t>HW</t>
  </si>
  <si>
    <t>HD</t>
  </si>
  <si>
    <t>HL</t>
  </si>
  <si>
    <t>AW</t>
  </si>
  <si>
    <t>AD</t>
  </si>
  <si>
    <t>AL</t>
  </si>
  <si>
    <t>W</t>
  </si>
  <si>
    <t>D</t>
  </si>
  <si>
    <t>L</t>
  </si>
  <si>
    <t>F</t>
  </si>
  <si>
    <t>A</t>
  </si>
  <si>
    <t>GD</t>
  </si>
  <si>
    <t>PTS</t>
  </si>
  <si>
    <t>ADJ</t>
  </si>
  <si>
    <t>Bowers &amp; Pitsea</t>
  </si>
  <si>
    <t>Aveley</t>
  </si>
  <si>
    <t>Maldon &amp; Tiptree</t>
  </si>
  <si>
    <t>Coggeshall Town</t>
  </si>
  <si>
    <t>Heybridge Swifts</t>
  </si>
  <si>
    <t>Bury Town</t>
  </si>
  <si>
    <t>Grays Athletic</t>
  </si>
  <si>
    <t>AFC Sudbury</t>
  </si>
  <si>
    <t>Canvey Island</t>
  </si>
  <si>
    <t>Felixstowe &amp; Walton United</t>
  </si>
  <si>
    <t>Tilbury</t>
  </si>
  <si>
    <t>BARKING</t>
  </si>
  <si>
    <t>Brentwood Town</t>
  </si>
  <si>
    <t>Dereham Town</t>
  </si>
  <si>
    <t>Great Wakering Rovers</t>
  </si>
  <si>
    <t>Soham Town Rangers</t>
  </si>
  <si>
    <t>Basildon United</t>
  </si>
  <si>
    <t>Witham Town</t>
  </si>
  <si>
    <t>Romford</t>
  </si>
  <si>
    <t>Mildenhall Town</t>
  </si>
  <si>
    <t>Key</t>
  </si>
  <si>
    <t>FR - Friendly Match</t>
  </si>
  <si>
    <t>FAC - The Emirates FA Cup</t>
  </si>
  <si>
    <t>FAT - FA Trophy</t>
  </si>
  <si>
    <t>LSC - London Senior Cup</t>
  </si>
  <si>
    <t>Date</t>
  </si>
  <si>
    <t>Opponents</t>
  </si>
  <si>
    <t>Comp</t>
  </si>
  <si>
    <t>Result</t>
  </si>
  <si>
    <t>Att</t>
  </si>
  <si>
    <t>Scorer(s)</t>
  </si>
  <si>
    <t>Burnham Ramblers FC</t>
  </si>
  <si>
    <t>Ashford United FC</t>
  </si>
  <si>
    <t>Wingate &amp; Finchley FC</t>
  </si>
  <si>
    <t>Corinthian FC</t>
  </si>
  <si>
    <t>Harlow Town FC</t>
  </si>
  <si>
    <t>West Essex FC</t>
  </si>
  <si>
    <t>Newcastle Benfield FC</t>
  </si>
  <si>
    <t>East Thurrock United FC</t>
  </si>
  <si>
    <t>VCD Athletic FC</t>
  </si>
  <si>
    <t>Canvey Island FC</t>
  </si>
  <si>
    <t>Witham Town FC</t>
  </si>
  <si>
    <t>Brentwood Town FC</t>
  </si>
  <si>
    <t>Romford FC</t>
  </si>
  <si>
    <t>South Park FC</t>
  </si>
  <si>
    <t>Balham FC - 1R</t>
  </si>
  <si>
    <t>Mildenhall Town FC</t>
  </si>
  <si>
    <t>Maldon &amp; Tiptree FC</t>
  </si>
  <si>
    <t>Tilbury FC</t>
  </si>
  <si>
    <t>FC Romania</t>
  </si>
  <si>
    <t>Dereham Town FC</t>
  </si>
  <si>
    <t>Great Wakering Rovers FC</t>
  </si>
  <si>
    <t>Felixstowe &amp; Walton United FC</t>
  </si>
  <si>
    <t>Coggeshall Town FC</t>
  </si>
  <si>
    <t>Soham Town Rangers FC</t>
  </si>
  <si>
    <t>Three Bridges FC</t>
  </si>
  <si>
    <t>Heybridge Swifts FC </t>
  </si>
  <si>
    <t>Bowers &amp; Pitsea FC</t>
  </si>
  <si>
    <t>Grays Athletic FC</t>
  </si>
  <si>
    <t>Bury Town FC</t>
  </si>
  <si>
    <t>Aveley FC</t>
  </si>
  <si>
    <t>Barking FC U23's</t>
  </si>
  <si>
    <t>Basildon United FC</t>
  </si>
  <si>
    <t>Stansted FC</t>
  </si>
  <si>
    <t>Redbridge FC</t>
  </si>
  <si>
    <t>St Margaretsbury FC</t>
  </si>
  <si>
    <t>Bowers &amp; Pitsea FC - Preliminary Round</t>
  </si>
  <si>
    <t>Brentwood Town FC - First Round</t>
  </si>
  <si>
    <t>Hayes &amp; Yeading FC - Preliminary Round</t>
  </si>
  <si>
    <t>Coggeshall Town FC - Third Round</t>
  </si>
  <si>
    <t>Tower Hamlets FC - Second Round</t>
  </si>
  <si>
    <t>Dulwich Hamlet FC - Quarter Final</t>
  </si>
  <si>
    <t>FR</t>
  </si>
  <si>
    <t>FAC</t>
  </si>
  <si>
    <t>LSC</t>
  </si>
  <si>
    <t>VST</t>
  </si>
  <si>
    <t>FAT</t>
  </si>
  <si>
    <t>ESC</t>
  </si>
  <si>
    <t>Drew</t>
  </si>
  <si>
    <t>Post</t>
  </si>
  <si>
    <t>Darelle Russell 2, Larry Akanbi</t>
  </si>
  <si>
    <t>Darelle Russell, Brendan Ocran</t>
  </si>
  <si>
    <t>Larry Akanbi, Daniel Cheema</t>
  </si>
  <si>
    <t>Venue = Douglas Eyre Sports Centre, Walthamstow</t>
  </si>
  <si>
    <t>Abs Seymour, Joe Benjamin</t>
  </si>
  <si>
    <t>Daniel Cheema 2</t>
  </si>
  <si>
    <t>Daniel Cheema. Rashid Kamara</t>
  </si>
  <si>
    <t>Venue = Aveley FC</t>
  </si>
  <si>
    <t>Darelle Russell 2, Joe Bruce Penalty</t>
  </si>
  <si>
    <t>Abs Seymour, Joe Bruce Penalty, Afolabi Obafemi 3, Larry Akanbi</t>
  </si>
  <si>
    <t>Darelle Russell, Ola Ogunwamide, Ryan Cosson</t>
  </si>
  <si>
    <t>Darelle Russell, Rashid Kamara</t>
  </si>
  <si>
    <t>Ben O'Brien, Daniel Cheema, Eusebio De Silva</t>
  </si>
  <si>
    <t>Daniel Cheema, Joe Bruce Penalty</t>
  </si>
  <si>
    <t>Joshua Davison, Darelle Russell</t>
  </si>
  <si>
    <t>Postponed</t>
  </si>
  <si>
    <t>Joe Bruce 3 Penalties, Darelle Russell</t>
  </si>
  <si>
    <t>Darelle Russell, Ola Ogunwamide</t>
  </si>
  <si>
    <t>Kemo Darboe, Abs Seymour, Ola Ogunwamide</t>
  </si>
  <si>
    <t>Darelle Russell, Ola Ogunwamide 2</t>
  </si>
  <si>
    <t>Kemo Darboe, Ross Elsom 2, Darelle Russell, Abs Seymour</t>
  </si>
  <si>
    <t>Ola Ogunwamide, Kemo Darboe</t>
  </si>
  <si>
    <t>Nana Boakye-Yiadom, Tobi Joseph</t>
  </si>
  <si>
    <t>Ross Elsom 2 Penalties</t>
  </si>
  <si>
    <t>Nana Boakye-Yiadom 2</t>
  </si>
  <si>
    <t>Nana Boakye-Yiadom Penalty, Alex Teniola</t>
  </si>
  <si>
    <t>Ryan Cosson, Tobi Joseph, Nana Boakye-Yiadom, Billy Reynolds</t>
  </si>
  <si>
    <t>Danny Uchechi, Ola Ogunwamide</t>
  </si>
  <si>
    <t>Rashid Kamara, Abs Seymour</t>
  </si>
  <si>
    <t>Match Postponed</t>
  </si>
  <si>
    <t>Lost 4-5 on penalties</t>
  </si>
  <si>
    <t>Abs Seymour 2</t>
  </si>
  <si>
    <t>Venue = Dulwich Hamlet FC</t>
  </si>
  <si>
    <t>Gary Cohen, Jack Edwards</t>
  </si>
  <si>
    <t>Competition</t>
  </si>
  <si>
    <t>C. Pearce</t>
  </si>
  <si>
    <t>J. Edwards</t>
  </si>
  <si>
    <t>J. McQueen</t>
  </si>
  <si>
    <t>B. Reynolds</t>
  </si>
  <si>
    <t>A. Seymour</t>
  </si>
  <si>
    <t>D. Russell</t>
  </si>
  <si>
    <t>J. Benjamin</t>
  </si>
  <si>
    <t>E. Olajide</t>
  </si>
  <si>
    <t>T. Abiola</t>
  </si>
  <si>
    <t>N. Stokes</t>
  </si>
  <si>
    <t>R. Kamara</t>
  </si>
  <si>
    <t>R. Tarbard</t>
  </si>
  <si>
    <t>G. Cohen</t>
  </si>
  <si>
    <t>D, Cheema</t>
  </si>
  <si>
    <t>B. Ocran</t>
  </si>
  <si>
    <t>B. O'Brien</t>
  </si>
  <si>
    <t>J. Peart</t>
  </si>
  <si>
    <t>J. Bruce</t>
  </si>
  <si>
    <t>K. Darboe</t>
  </si>
  <si>
    <t>M. Otuyo</t>
  </si>
  <si>
    <t>C. Brown</t>
  </si>
  <si>
    <t>FAC PR</t>
  </si>
  <si>
    <t>R. Cosson</t>
  </si>
  <si>
    <t>O. Ogunwamide</t>
  </si>
  <si>
    <t>A. Obafemi</t>
  </si>
  <si>
    <t>Balham FC</t>
  </si>
  <si>
    <t>LSC 1R</t>
  </si>
  <si>
    <t>B. Bullman</t>
  </si>
  <si>
    <t>Velocity Sports Trophy 1R</t>
  </si>
  <si>
    <t>A. Osifuwa</t>
  </si>
  <si>
    <t>E.Ighorae</t>
  </si>
  <si>
    <t>D. Maiorano</t>
  </si>
  <si>
    <t>Hayes &amp; Yeading</t>
  </si>
  <si>
    <t xml:space="preserve">FAT PR </t>
  </si>
  <si>
    <t>T. Brown</t>
  </si>
  <si>
    <t>J. Davison</t>
  </si>
  <si>
    <t>Coggleshall Town</t>
  </si>
  <si>
    <t>ESC 3R</t>
  </si>
  <si>
    <t>Great Wakeriing Rovers</t>
  </si>
  <si>
    <t>E. De Silva</t>
  </si>
  <si>
    <t>M. Mignot</t>
  </si>
  <si>
    <t>Tower Hamlets</t>
  </si>
  <si>
    <t>LSC 2R</t>
  </si>
  <si>
    <t>R. Elsom</t>
  </si>
  <si>
    <t>J. Charles</t>
  </si>
  <si>
    <t>B. Willis</t>
  </si>
  <si>
    <t>T.Joseph</t>
  </si>
  <si>
    <t>Dulwich Hamlet</t>
  </si>
  <si>
    <t>LSC QF</t>
  </si>
  <si>
    <t>S. Kabba</t>
  </si>
  <si>
    <t>J. Roult</t>
  </si>
  <si>
    <t>N. Boakye-Yiadom</t>
  </si>
  <si>
    <t>M.Joseph</t>
  </si>
  <si>
    <t>A. Teniola</t>
  </si>
  <si>
    <t>H. Fisher</t>
  </si>
  <si>
    <t>J. Twum</t>
  </si>
  <si>
    <t xml:space="preserve">= Used Substitute </t>
  </si>
  <si>
    <t>Charleston Brown</t>
  </si>
  <si>
    <t>Brandon Bullman</t>
  </si>
  <si>
    <t>Declan Maiorano</t>
  </si>
  <si>
    <t>Connor Pearce</t>
  </si>
  <si>
    <t>Unused substitutes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</si>
  <si>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</si>
  <si>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</si>
  <si>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</si>
  <si>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</si>
  <si>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Cup</t>
  </si>
  <si>
    <t>Player</t>
  </si>
  <si>
    <t>Starts</t>
  </si>
  <si>
    <t>Sub</t>
  </si>
  <si>
    <t>Cups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</si>
  <si>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>supported by BBC Essex</t>
    </r>
  </si>
  <si>
    <t xml:space="preserve">Average home league attendance:             </t>
  </si>
  <si>
    <t>VST - Velocity Sports Trophy</t>
  </si>
  <si>
    <t>Starts and used substitute appearances only</t>
  </si>
  <si>
    <t>Isthmian League North</t>
  </si>
  <si>
    <t>ILN - Isthmian League North Division</t>
  </si>
  <si>
    <t>ILN</t>
  </si>
  <si>
    <t>Penalties</t>
  </si>
  <si>
    <t>Goal</t>
  </si>
  <si>
    <t>C. Osadebe</t>
  </si>
  <si>
    <t>L. Akanbi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</si>
</sst>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sz val="9"/>
      <color rgb="FF003599"/>
      <name val="Verdana"/>
      <family val="2"/>
    </font>
    <font>
      <b/>
      <sz val="9"/>
      <color rgb="FF003599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00359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color rgb="FF0033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/>
  </cellStyleXfs>
  <cellXfs count="96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0" fillId="2" borderId="0" xfId="0" applyFill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Border="1"/>
    <xf numFmtId="0" fontId="7" fillId="0" borderId="0" xfId="0" applyFo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10" fillId="0" borderId="0" xfId="1" applyFont="1" applyBorder="1" applyAlignment="1">
      <alignment horizontal="center"/>
    </xf>
    <xf numFmtId="0" fontId="10" fillId="0" borderId="0" xfId="1" applyFont="1" applyBorder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11" fillId="2" borderId="0" xfId="0" applyFont="1" applyFill="1" applyBorder="1" applyAlignment="1">
      <alignment horizontal="center"/>
    </xf>
    <xf numFmtId="0" fontId="11" fillId="2" borderId="1" xfId="0" applyFont="1" applyFill="1" applyBorder="1" applyAlignment="1"/>
    <xf numFmtId="0" fontId="11" fillId="2" borderId="1" xfId="0" applyFont="1" applyFill="1" applyBorder="1" applyAlignment="1">
      <alignment horizontal="center"/>
    </xf>
    <xf numFmtId="0" fontId="12" fillId="2" borderId="0" xfId="0" applyFont="1" applyFill="1" applyBorder="1" applyAlignment="1"/>
    <xf numFmtId="0" fontId="0" fillId="2" borderId="0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16" fillId="0" borderId="0" xfId="0" applyFont="1"/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4" fillId="2" borderId="0" xfId="1" applyFont="1" applyFill="1" applyBorder="1" applyAlignment="1">
      <alignment horizontal="center"/>
    </xf>
    <xf numFmtId="0" fontId="13" fillId="2" borderId="0" xfId="1" applyFont="1" applyFill="1" applyBorder="1" applyAlignment="1">
      <alignment horizontal="center"/>
    </xf>
    <xf numFmtId="0" fontId="13" fillId="2" borderId="3" xfId="1" applyFont="1" applyFill="1" applyBorder="1" applyAlignment="1">
      <alignment horizontal="center"/>
    </xf>
    <xf numFmtId="0" fontId="14" fillId="6" borderId="0" xfId="1" applyFont="1" applyFill="1" applyBorder="1" applyAlignment="1">
      <alignment horizontal="center"/>
    </xf>
    <xf numFmtId="0" fontId="9" fillId="2" borderId="0" xfId="1" applyFill="1"/>
    <xf numFmtId="0" fontId="15" fillId="6" borderId="0" xfId="1" applyFont="1" applyFill="1" applyBorder="1" applyAlignment="1">
      <alignment horizontal="center"/>
    </xf>
    <xf numFmtId="0" fontId="10" fillId="2" borderId="0" xfId="1" applyFont="1" applyFill="1" applyBorder="1"/>
    <xf numFmtId="0" fontId="14" fillId="2" borderId="4" xfId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1" fillId="7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0" borderId="0" xfId="1" applyAlignment="1">
      <alignment horizontal="center"/>
    </xf>
    <xf numFmtId="0" fontId="14" fillId="8" borderId="0" xfId="1" applyFont="1" applyFill="1" applyBorder="1" applyAlignment="1">
      <alignment horizontal="center"/>
    </xf>
    <xf numFmtId="164" fontId="15" fillId="8" borderId="3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4" fillId="6" borderId="6" xfId="1" applyFont="1" applyFill="1" applyBorder="1" applyAlignment="1">
      <alignment horizontal="center"/>
    </xf>
    <xf numFmtId="49" fontId="18" fillId="0" borderId="6" xfId="1" applyNumberFormat="1" applyFont="1" applyBorder="1" applyAlignment="1">
      <alignment horizontal="left"/>
    </xf>
    <xf numFmtId="164" fontId="15" fillId="8" borderId="5" xfId="1" applyNumberFormat="1" applyFont="1" applyFill="1" applyBorder="1" applyAlignment="1">
      <alignment horizontal="center"/>
    </xf>
    <xf numFmtId="0" fontId="14" fillId="8" borderId="1" xfId="1" applyFont="1" applyFill="1" applyBorder="1" applyAlignment="1">
      <alignment horizontal="center"/>
    </xf>
    <xf numFmtId="0" fontId="14" fillId="2" borderId="7" xfId="1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5" fillId="6" borderId="1" xfId="1" applyFont="1" applyFill="1" applyBorder="1" applyAlignment="1">
      <alignment horizontal="center"/>
    </xf>
    <xf numFmtId="0" fontId="14" fillId="6" borderId="1" xfId="1" applyFont="1" applyFill="1" applyBorder="1" applyAlignment="1">
      <alignment horizontal="center"/>
    </xf>
    <xf numFmtId="0" fontId="13" fillId="2" borderId="4" xfId="1" applyFont="1" applyFill="1" applyBorder="1" applyAlignment="1">
      <alignment horizontal="center"/>
    </xf>
    <xf numFmtId="164" fontId="15" fillId="8" borderId="2" xfId="1" applyNumberFormat="1" applyFont="1" applyFill="1" applyBorder="1" applyAlignment="1">
      <alignment horizontal="center"/>
    </xf>
    <xf numFmtId="0" fontId="14" fillId="8" borderId="8" xfId="1" applyFont="1" applyFill="1" applyBorder="1" applyAlignment="1">
      <alignment horizontal="center"/>
    </xf>
    <xf numFmtId="0" fontId="14" fillId="2" borderId="9" xfId="1" applyFont="1" applyFill="1" applyBorder="1" applyAlignment="1">
      <alignment horizontal="center"/>
    </xf>
    <xf numFmtId="0" fontId="14" fillId="2" borderId="8" xfId="1" applyFont="1" applyFill="1" applyBorder="1" applyAlignment="1">
      <alignment horizontal="center"/>
    </xf>
    <xf numFmtId="0" fontId="14" fillId="6" borderId="8" xfId="1" applyFont="1" applyFill="1" applyBorder="1" applyAlignment="1">
      <alignment horizontal="center"/>
    </xf>
    <xf numFmtId="0" fontId="13" fillId="2" borderId="7" xfId="1" applyFont="1" applyFill="1" applyBorder="1" applyAlignment="1">
      <alignment horizontal="center"/>
    </xf>
    <xf numFmtId="0" fontId="13" fillId="2" borderId="5" xfId="1" applyFont="1" applyFill="1" applyBorder="1" applyAlignment="1">
      <alignment horizontal="center"/>
    </xf>
    <xf numFmtId="0" fontId="20" fillId="2" borderId="0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20" fillId="2" borderId="1" xfId="1" applyFont="1" applyFill="1" applyBorder="1" applyAlignment="1">
      <alignment horizontal="center"/>
    </xf>
    <xf numFmtId="0" fontId="20" fillId="2" borderId="7" xfId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1" xfId="0" applyFill="1" applyBorder="1"/>
    <xf numFmtId="0" fontId="0" fillId="2" borderId="7" xfId="0" applyFill="1" applyBorder="1"/>
    <xf numFmtId="0" fontId="0" fillId="2" borderId="1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11" fillId="2" borderId="8" xfId="0" applyFont="1" applyFill="1" applyBorder="1" applyAlignment="1"/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1" fillId="2" borderId="0" xfId="0" applyFont="1" applyFill="1" applyBorder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104000"/>
      <color rgb="FF003599"/>
      <color rgb="FF260AF6"/>
      <color rgb="FF0000FF"/>
      <color rgb="FF2525FF"/>
      <color rgb="FF0000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2018/19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</xdr:row>
      <xdr:rowOff>133349</xdr:rowOff>
    </xdr:from>
    <xdr:to>
      <xdr:col>28</xdr:col>
      <xdr:colOff>8625</xdr:colOff>
      <xdr:row>7</xdr:row>
      <xdr:rowOff>70351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024E64-C8C5-40EB-A56E-F73FC8A5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3849"/>
          <a:ext cx="7200000" cy="1080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G47" sqref="G47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79"/>
  <sheetViews>
    <sheetView workbookViewId="0">
      <selection activeCell="C54" sqref="C54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10" width="8.7109375" customWidth="1"/>
    <col min="11" max="11" width="2" customWidth="1"/>
    <col min="13" max="13" width="26.42578125" bestFit="1" customWidth="1"/>
    <col min="14" max="29" width="4.7109375" customWidth="1"/>
  </cols>
  <sheetData>
    <row r="1" spans="1:36" s="4" customFormat="1" x14ac:dyDescent="0.25">
      <c r="A1" s="1"/>
      <c r="B1" s="7"/>
      <c r="C1" s="9" t="s">
        <v>11</v>
      </c>
      <c r="D1" s="2"/>
      <c r="E1" s="2"/>
      <c r="F1" s="2"/>
      <c r="G1" s="2"/>
      <c r="H1" s="2"/>
      <c r="I1" s="2"/>
      <c r="J1" s="2"/>
      <c r="K1" s="7"/>
      <c r="L1" s="9" t="s">
        <v>68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74"/>
      <c r="AD1" s="2"/>
      <c r="AE1" s="2"/>
      <c r="AF1" s="2"/>
      <c r="AG1" s="2"/>
      <c r="AH1" s="2"/>
      <c r="AI1" s="2"/>
      <c r="AJ1" s="2"/>
    </row>
    <row r="2" spans="1:36" s="4" customFormat="1" x14ac:dyDescent="0.25">
      <c r="A2" s="1"/>
      <c r="B2" s="7"/>
      <c r="C2" s="2" t="s">
        <v>263</v>
      </c>
      <c r="D2" s="2"/>
      <c r="E2" s="2"/>
      <c r="F2" s="2"/>
      <c r="G2" s="2"/>
      <c r="H2" s="2"/>
      <c r="I2" s="2"/>
      <c r="J2" s="2"/>
      <c r="K2" s="7"/>
      <c r="L2" s="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74"/>
      <c r="AD2" s="2"/>
      <c r="AE2" s="2"/>
      <c r="AF2" s="2"/>
      <c r="AG2" s="2"/>
      <c r="AH2" s="2"/>
      <c r="AI2" s="2"/>
      <c r="AJ2" s="2"/>
    </row>
    <row r="3" spans="1:36" x14ac:dyDescent="0.25">
      <c r="A3" s="1"/>
      <c r="B3" s="8"/>
      <c r="C3" s="1"/>
      <c r="D3" s="1"/>
      <c r="E3" s="1"/>
      <c r="F3" s="1"/>
      <c r="G3" s="1"/>
      <c r="H3" s="1"/>
      <c r="I3" s="1"/>
      <c r="J3" s="1"/>
      <c r="K3" s="7"/>
      <c r="L3" s="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74"/>
      <c r="AD3" s="2"/>
      <c r="AE3" s="2"/>
      <c r="AF3" s="2"/>
      <c r="AG3" s="2"/>
      <c r="AH3" s="1"/>
      <c r="AI3" s="1"/>
      <c r="AJ3" s="1"/>
    </row>
    <row r="4" spans="1:36" x14ac:dyDescent="0.25">
      <c r="A4" s="1"/>
      <c r="B4" s="8"/>
      <c r="C4" s="9" t="s">
        <v>276</v>
      </c>
      <c r="D4" s="1"/>
      <c r="E4" s="1"/>
      <c r="F4" s="1"/>
      <c r="G4" s="1"/>
      <c r="H4" s="1"/>
      <c r="I4" s="1"/>
      <c r="J4" s="1"/>
      <c r="K4" s="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74"/>
      <c r="AD4" s="2"/>
      <c r="AE4" s="2"/>
      <c r="AF4" s="2"/>
      <c r="AG4" s="2"/>
      <c r="AH4" s="1"/>
      <c r="AI4" s="1"/>
      <c r="AJ4" s="1"/>
    </row>
    <row r="5" spans="1:36" x14ac:dyDescent="0.25">
      <c r="A5" s="1"/>
      <c r="B5" s="8"/>
      <c r="C5" s="1"/>
      <c r="D5" s="1"/>
      <c r="E5" s="1"/>
      <c r="F5" s="1"/>
      <c r="G5" s="1"/>
      <c r="H5" s="1"/>
      <c r="I5" s="1"/>
      <c r="J5" s="1"/>
      <c r="K5" s="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75"/>
      <c r="AD5" s="1"/>
      <c r="AE5" s="1"/>
      <c r="AF5" s="1"/>
      <c r="AG5" s="1"/>
      <c r="AH5" s="1"/>
      <c r="AI5" s="1"/>
      <c r="AJ5" s="1"/>
    </row>
    <row r="6" spans="1:36" x14ac:dyDescent="0.25">
      <c r="A6" s="1"/>
      <c r="B6" s="8"/>
      <c r="C6" s="9" t="s">
        <v>0</v>
      </c>
      <c r="D6" s="14" t="s">
        <v>1</v>
      </c>
      <c r="E6" s="47" t="s">
        <v>2</v>
      </c>
      <c r="F6" s="48" t="s">
        <v>3</v>
      </c>
      <c r="G6" s="49" t="s">
        <v>4</v>
      </c>
      <c r="H6" s="14" t="s">
        <v>5</v>
      </c>
      <c r="I6" s="14" t="s">
        <v>6</v>
      </c>
      <c r="J6" s="14" t="s">
        <v>7</v>
      </c>
      <c r="K6" s="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75"/>
      <c r="AD6" s="1"/>
      <c r="AE6" s="1"/>
      <c r="AF6" s="1"/>
      <c r="AG6" s="1"/>
      <c r="AH6" s="1"/>
      <c r="AI6" s="1"/>
      <c r="AJ6" s="1"/>
    </row>
    <row r="7" spans="1:36" x14ac:dyDescent="0.25">
      <c r="A7" s="1"/>
      <c r="B7" s="8"/>
      <c r="C7" s="2" t="s">
        <v>8</v>
      </c>
      <c r="D7" s="3">
        <v>19</v>
      </c>
      <c r="E7" s="3">
        <v>9</v>
      </c>
      <c r="F7" s="3">
        <v>1</v>
      </c>
      <c r="G7" s="3">
        <v>9</v>
      </c>
      <c r="H7" s="3">
        <v>31</v>
      </c>
      <c r="I7" s="3">
        <v>27</v>
      </c>
      <c r="J7" s="3">
        <v>28</v>
      </c>
      <c r="K7" s="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75"/>
      <c r="AD7" s="1"/>
      <c r="AE7" s="1"/>
      <c r="AF7" s="1"/>
      <c r="AG7" s="1"/>
      <c r="AH7" s="1"/>
      <c r="AI7" s="1"/>
      <c r="AJ7" s="1"/>
    </row>
    <row r="8" spans="1:36" x14ac:dyDescent="0.25">
      <c r="A8" s="1"/>
      <c r="B8" s="8"/>
      <c r="C8" s="2" t="s">
        <v>9</v>
      </c>
      <c r="D8" s="3">
        <v>19</v>
      </c>
      <c r="E8" s="3">
        <v>4</v>
      </c>
      <c r="F8" s="3">
        <v>7</v>
      </c>
      <c r="G8" s="3">
        <v>8</v>
      </c>
      <c r="H8" s="3">
        <v>18</v>
      </c>
      <c r="I8" s="3">
        <v>36</v>
      </c>
      <c r="J8" s="3">
        <v>19</v>
      </c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75"/>
      <c r="AD8" s="1"/>
      <c r="AE8" s="1"/>
      <c r="AF8" s="1"/>
      <c r="AG8" s="1"/>
      <c r="AH8" s="1"/>
      <c r="AI8" s="1"/>
      <c r="AJ8" s="1"/>
    </row>
    <row r="9" spans="1:36" x14ac:dyDescent="0.25">
      <c r="A9" s="1"/>
      <c r="B9" s="8"/>
      <c r="C9" s="15" t="s">
        <v>10</v>
      </c>
      <c r="D9" s="14">
        <v>38</v>
      </c>
      <c r="E9" s="47">
        <v>13</v>
      </c>
      <c r="F9" s="48">
        <v>8</v>
      </c>
      <c r="G9" s="49">
        <v>17</v>
      </c>
      <c r="H9" s="14">
        <v>49</v>
      </c>
      <c r="I9" s="14">
        <v>63</v>
      </c>
      <c r="J9" s="14">
        <v>47</v>
      </c>
      <c r="K9" s="8"/>
      <c r="L9" s="14" t="s">
        <v>69</v>
      </c>
      <c r="M9" s="14" t="s">
        <v>70</v>
      </c>
      <c r="N9" s="14" t="s">
        <v>71</v>
      </c>
      <c r="O9" s="14" t="s">
        <v>72</v>
      </c>
      <c r="P9" s="14" t="s">
        <v>73</v>
      </c>
      <c r="Q9" s="14" t="s">
        <v>74</v>
      </c>
      <c r="R9" s="14" t="s">
        <v>75</v>
      </c>
      <c r="S9" s="14" t="s">
        <v>76</v>
      </c>
      <c r="T9" s="14" t="s">
        <v>77</v>
      </c>
      <c r="U9" s="14" t="s">
        <v>78</v>
      </c>
      <c r="V9" s="14" t="s">
        <v>79</v>
      </c>
      <c r="W9" s="14" t="s">
        <v>80</v>
      </c>
      <c r="X9" s="14" t="s">
        <v>81</v>
      </c>
      <c r="Y9" s="14" t="s">
        <v>82</v>
      </c>
      <c r="Z9" s="14" t="s">
        <v>83</v>
      </c>
      <c r="AA9" s="14" t="s">
        <v>84</v>
      </c>
      <c r="AB9" s="14" t="s">
        <v>85</v>
      </c>
      <c r="AC9" s="75"/>
      <c r="AD9" s="1"/>
      <c r="AE9" s="1"/>
      <c r="AF9" s="1"/>
      <c r="AG9" s="1"/>
      <c r="AH9" s="1"/>
      <c r="AI9" s="1"/>
      <c r="AJ9" s="1"/>
    </row>
    <row r="10" spans="1:36" x14ac:dyDescent="0.25">
      <c r="A10" s="1"/>
      <c r="B10" s="8"/>
      <c r="C10" s="1"/>
      <c r="D10" s="1"/>
      <c r="E10" s="1"/>
      <c r="F10" s="1"/>
      <c r="G10" s="1"/>
      <c r="H10" s="1"/>
      <c r="I10" s="1"/>
      <c r="J10" s="1"/>
      <c r="K10" s="8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75"/>
      <c r="AD10" s="1"/>
      <c r="AE10" s="1"/>
      <c r="AF10" s="1"/>
      <c r="AG10" s="1"/>
      <c r="AH10" s="1"/>
      <c r="AI10" s="1"/>
      <c r="AJ10" s="1"/>
    </row>
    <row r="11" spans="1:36" x14ac:dyDescent="0.25">
      <c r="A11" s="1"/>
      <c r="B11" s="8"/>
      <c r="C11" s="9" t="s">
        <v>12</v>
      </c>
      <c r="D11" s="1"/>
      <c r="E11" s="1"/>
      <c r="F11" s="1" t="s">
        <v>13</v>
      </c>
      <c r="G11" s="1"/>
      <c r="H11" s="1"/>
      <c r="I11" s="1"/>
      <c r="J11" s="1"/>
      <c r="K11" s="8"/>
      <c r="L11" s="21">
        <v>1</v>
      </c>
      <c r="M11" s="22" t="s">
        <v>86</v>
      </c>
      <c r="N11" s="21">
        <v>38</v>
      </c>
      <c r="O11" s="21">
        <v>15</v>
      </c>
      <c r="P11" s="21">
        <v>3</v>
      </c>
      <c r="Q11" s="21">
        <v>1</v>
      </c>
      <c r="R11" s="21">
        <v>14</v>
      </c>
      <c r="S11" s="21">
        <v>2</v>
      </c>
      <c r="T11" s="21">
        <v>3</v>
      </c>
      <c r="U11" s="21">
        <v>29</v>
      </c>
      <c r="V11" s="21">
        <v>5</v>
      </c>
      <c r="W11" s="21">
        <v>4</v>
      </c>
      <c r="X11" s="21">
        <v>96</v>
      </c>
      <c r="Y11" s="21">
        <v>25</v>
      </c>
      <c r="Z11" s="21">
        <v>71</v>
      </c>
      <c r="AA11" s="21">
        <v>92</v>
      </c>
      <c r="AB11" s="21">
        <v>0</v>
      </c>
      <c r="AC11" s="75"/>
      <c r="AD11" s="1"/>
      <c r="AE11" s="1"/>
      <c r="AF11" s="1"/>
      <c r="AG11" s="1"/>
      <c r="AH11" s="1"/>
      <c r="AI11" s="1"/>
      <c r="AJ11" s="1"/>
    </row>
    <row r="12" spans="1:36" x14ac:dyDescent="0.25">
      <c r="A12" s="1"/>
      <c r="B12" s="8"/>
      <c r="C12" s="9" t="s">
        <v>14</v>
      </c>
      <c r="D12" s="1"/>
      <c r="E12" s="1"/>
      <c r="F12" s="1" t="s">
        <v>15</v>
      </c>
      <c r="G12" s="1"/>
      <c r="H12" s="1"/>
      <c r="I12" s="1"/>
      <c r="J12" s="1"/>
      <c r="K12" s="8"/>
      <c r="L12" s="21">
        <v>2</v>
      </c>
      <c r="M12" s="22" t="s">
        <v>87</v>
      </c>
      <c r="N12" s="21">
        <v>38</v>
      </c>
      <c r="O12" s="21">
        <v>12</v>
      </c>
      <c r="P12" s="21">
        <v>4</v>
      </c>
      <c r="Q12" s="21">
        <v>3</v>
      </c>
      <c r="R12" s="21">
        <v>12</v>
      </c>
      <c r="S12" s="21">
        <v>4</v>
      </c>
      <c r="T12" s="21">
        <v>3</v>
      </c>
      <c r="U12" s="21">
        <v>24</v>
      </c>
      <c r="V12" s="21">
        <v>8</v>
      </c>
      <c r="W12" s="21">
        <v>6</v>
      </c>
      <c r="X12" s="21">
        <v>84</v>
      </c>
      <c r="Y12" s="21">
        <v>49</v>
      </c>
      <c r="Z12" s="21">
        <v>35</v>
      </c>
      <c r="AA12" s="21">
        <v>80</v>
      </c>
      <c r="AB12" s="21">
        <v>0</v>
      </c>
      <c r="AC12" s="75"/>
      <c r="AD12" s="1"/>
      <c r="AE12" s="1"/>
      <c r="AF12" s="1"/>
      <c r="AG12" s="1"/>
      <c r="AH12" s="1"/>
      <c r="AI12" s="1"/>
      <c r="AJ12" s="1"/>
    </row>
    <row r="13" spans="1:36" x14ac:dyDescent="0.25">
      <c r="A13" s="1"/>
      <c r="B13" s="8"/>
      <c r="C13" s="9" t="s">
        <v>16</v>
      </c>
      <c r="D13" s="1"/>
      <c r="E13" s="1"/>
      <c r="F13" s="1" t="s">
        <v>15</v>
      </c>
      <c r="G13" s="1"/>
      <c r="H13" s="1"/>
      <c r="I13" s="1"/>
      <c r="J13" s="1"/>
      <c r="K13" s="8"/>
      <c r="L13" s="21">
        <v>3</v>
      </c>
      <c r="M13" s="22" t="s">
        <v>88</v>
      </c>
      <c r="N13" s="21">
        <v>38</v>
      </c>
      <c r="O13" s="21">
        <v>11</v>
      </c>
      <c r="P13" s="21">
        <v>2</v>
      </c>
      <c r="Q13" s="21">
        <v>6</v>
      </c>
      <c r="R13" s="21">
        <v>13</v>
      </c>
      <c r="S13" s="21">
        <v>5</v>
      </c>
      <c r="T13" s="21">
        <v>1</v>
      </c>
      <c r="U13" s="21">
        <v>24</v>
      </c>
      <c r="V13" s="21">
        <v>7</v>
      </c>
      <c r="W13" s="21">
        <v>7</v>
      </c>
      <c r="X13" s="21">
        <v>86</v>
      </c>
      <c r="Y13" s="21">
        <v>46</v>
      </c>
      <c r="Z13" s="21">
        <v>40</v>
      </c>
      <c r="AA13" s="21">
        <v>79</v>
      </c>
      <c r="AB13" s="21">
        <v>0</v>
      </c>
      <c r="AC13" s="75"/>
      <c r="AD13" s="1"/>
      <c r="AE13" s="1"/>
      <c r="AF13" s="1"/>
      <c r="AG13" s="1"/>
      <c r="AH13" s="1"/>
      <c r="AI13" s="1"/>
      <c r="AJ13" s="1"/>
    </row>
    <row r="14" spans="1:36" x14ac:dyDescent="0.25">
      <c r="A14" s="1"/>
      <c r="B14" s="8"/>
      <c r="C14" s="9" t="s">
        <v>17</v>
      </c>
      <c r="D14" s="1"/>
      <c r="E14" s="1"/>
      <c r="F14" s="1" t="s">
        <v>18</v>
      </c>
      <c r="G14" s="1"/>
      <c r="H14" s="1"/>
      <c r="I14" s="1"/>
      <c r="J14" s="1"/>
      <c r="K14" s="8"/>
      <c r="L14" s="21">
        <v>4</v>
      </c>
      <c r="M14" s="22" t="s">
        <v>89</v>
      </c>
      <c r="N14" s="21">
        <v>38</v>
      </c>
      <c r="O14" s="21">
        <v>10</v>
      </c>
      <c r="P14" s="21">
        <v>4</v>
      </c>
      <c r="Q14" s="21">
        <v>5</v>
      </c>
      <c r="R14" s="21">
        <v>12</v>
      </c>
      <c r="S14" s="21">
        <v>4</v>
      </c>
      <c r="T14" s="21">
        <v>3</v>
      </c>
      <c r="U14" s="21">
        <v>22</v>
      </c>
      <c r="V14" s="21">
        <v>8</v>
      </c>
      <c r="W14" s="21">
        <v>8</v>
      </c>
      <c r="X14" s="21">
        <v>79</v>
      </c>
      <c r="Y14" s="21">
        <v>43</v>
      </c>
      <c r="Z14" s="21">
        <v>36</v>
      </c>
      <c r="AA14" s="21">
        <v>74</v>
      </c>
      <c r="AB14" s="21">
        <v>0</v>
      </c>
      <c r="AC14" s="75"/>
      <c r="AD14" s="1"/>
      <c r="AE14" s="1"/>
      <c r="AF14" s="1"/>
      <c r="AG14" s="1"/>
      <c r="AH14" s="1"/>
      <c r="AI14" s="1"/>
      <c r="AJ14" s="1"/>
    </row>
    <row r="15" spans="1:36" x14ac:dyDescent="0.25">
      <c r="A15" s="1"/>
      <c r="B15" s="8"/>
      <c r="C15" s="9" t="s">
        <v>20</v>
      </c>
      <c r="D15" s="1"/>
      <c r="E15" s="1"/>
      <c r="F15" s="1" t="s">
        <v>19</v>
      </c>
      <c r="G15" s="1"/>
      <c r="H15" s="1"/>
      <c r="I15" s="1"/>
      <c r="J15" s="1"/>
      <c r="K15" s="8"/>
      <c r="L15" s="21">
        <v>5</v>
      </c>
      <c r="M15" s="22" t="s">
        <v>90</v>
      </c>
      <c r="N15" s="21">
        <v>38</v>
      </c>
      <c r="O15" s="21">
        <v>13</v>
      </c>
      <c r="P15" s="21">
        <v>3</v>
      </c>
      <c r="Q15" s="21">
        <v>3</v>
      </c>
      <c r="R15" s="21">
        <v>10</v>
      </c>
      <c r="S15" s="21">
        <v>2</v>
      </c>
      <c r="T15" s="21">
        <v>7</v>
      </c>
      <c r="U15" s="21">
        <v>23</v>
      </c>
      <c r="V15" s="21">
        <v>5</v>
      </c>
      <c r="W15" s="21">
        <v>10</v>
      </c>
      <c r="X15" s="21">
        <v>70</v>
      </c>
      <c r="Y15" s="21">
        <v>51</v>
      </c>
      <c r="Z15" s="21">
        <v>19</v>
      </c>
      <c r="AA15" s="21">
        <v>74</v>
      </c>
      <c r="AB15" s="21">
        <v>0</v>
      </c>
      <c r="AC15" s="75"/>
      <c r="AD15" s="1"/>
      <c r="AE15" s="1"/>
      <c r="AF15" s="1"/>
      <c r="AG15" s="1"/>
      <c r="AH15" s="1"/>
      <c r="AI15" s="1"/>
      <c r="AJ15" s="1"/>
    </row>
    <row r="16" spans="1:36" x14ac:dyDescent="0.25">
      <c r="A16" s="1"/>
      <c r="B16" s="8"/>
      <c r="C16" s="9" t="s">
        <v>21</v>
      </c>
      <c r="D16" s="1"/>
      <c r="E16" s="1"/>
      <c r="F16" s="1" t="s">
        <v>22</v>
      </c>
      <c r="G16" s="1"/>
      <c r="H16" s="1"/>
      <c r="I16" s="1"/>
      <c r="J16" s="1"/>
      <c r="K16" s="8"/>
      <c r="L16" s="21">
        <v>6</v>
      </c>
      <c r="M16" s="22" t="s">
        <v>91</v>
      </c>
      <c r="N16" s="21">
        <v>38</v>
      </c>
      <c r="O16" s="21">
        <v>10</v>
      </c>
      <c r="P16" s="21">
        <v>3</v>
      </c>
      <c r="Q16" s="21">
        <v>6</v>
      </c>
      <c r="R16" s="21">
        <v>7</v>
      </c>
      <c r="S16" s="21">
        <v>5</v>
      </c>
      <c r="T16" s="21">
        <v>7</v>
      </c>
      <c r="U16" s="21">
        <v>17</v>
      </c>
      <c r="V16" s="21">
        <v>8</v>
      </c>
      <c r="W16" s="21">
        <v>13</v>
      </c>
      <c r="X16" s="21">
        <v>72</v>
      </c>
      <c r="Y16" s="21">
        <v>63</v>
      </c>
      <c r="Z16" s="21">
        <v>9</v>
      </c>
      <c r="AA16" s="21">
        <v>59</v>
      </c>
      <c r="AB16" s="21">
        <v>0</v>
      </c>
      <c r="AC16" s="75"/>
      <c r="AD16" s="1"/>
      <c r="AE16" s="1"/>
      <c r="AF16" s="1"/>
      <c r="AG16" s="1"/>
      <c r="AH16" s="1"/>
      <c r="AI16" s="1"/>
      <c r="AJ16" s="1"/>
    </row>
    <row r="17" spans="1:36" x14ac:dyDescent="0.25">
      <c r="A17" s="1"/>
      <c r="B17" s="8"/>
      <c r="C17" s="10"/>
      <c r="D17" s="1"/>
      <c r="E17" s="1"/>
      <c r="F17" s="1"/>
      <c r="G17" s="1"/>
      <c r="H17" s="1"/>
      <c r="I17" s="1"/>
      <c r="J17" s="1"/>
      <c r="K17" s="8"/>
      <c r="L17" s="21">
        <v>7</v>
      </c>
      <c r="M17" s="22" t="s">
        <v>92</v>
      </c>
      <c r="N17" s="21">
        <v>38</v>
      </c>
      <c r="O17" s="21">
        <v>7</v>
      </c>
      <c r="P17" s="21">
        <v>7</v>
      </c>
      <c r="Q17" s="21">
        <v>5</v>
      </c>
      <c r="R17" s="21">
        <v>7</v>
      </c>
      <c r="S17" s="21">
        <v>4</v>
      </c>
      <c r="T17" s="21">
        <v>8</v>
      </c>
      <c r="U17" s="21">
        <v>14</v>
      </c>
      <c r="V17" s="21">
        <v>11</v>
      </c>
      <c r="W17" s="21">
        <v>13</v>
      </c>
      <c r="X17" s="21">
        <v>65</v>
      </c>
      <c r="Y17" s="21">
        <v>64</v>
      </c>
      <c r="Z17" s="21">
        <v>1</v>
      </c>
      <c r="AA17" s="21">
        <v>53</v>
      </c>
      <c r="AB17" s="21">
        <v>0</v>
      </c>
      <c r="AC17" s="75"/>
      <c r="AD17" s="1"/>
      <c r="AE17" s="1"/>
      <c r="AF17" s="1"/>
      <c r="AG17" s="1"/>
      <c r="AH17" s="1"/>
      <c r="AI17" s="1"/>
      <c r="AJ17" s="1"/>
    </row>
    <row r="18" spans="1:36" x14ac:dyDescent="0.25">
      <c r="A18" s="1"/>
      <c r="B18" s="8"/>
      <c r="C18" s="89" t="s">
        <v>273</v>
      </c>
      <c r="D18" s="89"/>
      <c r="E18" s="89"/>
      <c r="F18" s="45">
        <v>75</v>
      </c>
      <c r="G18" s="6"/>
      <c r="H18" s="1"/>
      <c r="I18" s="1"/>
      <c r="J18" s="1"/>
      <c r="K18" s="8"/>
      <c r="L18" s="21">
        <v>8</v>
      </c>
      <c r="M18" s="22" t="s">
        <v>93</v>
      </c>
      <c r="N18" s="21">
        <v>38</v>
      </c>
      <c r="O18" s="21">
        <v>8</v>
      </c>
      <c r="P18" s="21">
        <v>2</v>
      </c>
      <c r="Q18" s="21">
        <v>9</v>
      </c>
      <c r="R18" s="21">
        <v>8</v>
      </c>
      <c r="S18" s="21">
        <v>2</v>
      </c>
      <c r="T18" s="21">
        <v>9</v>
      </c>
      <c r="U18" s="21">
        <v>16</v>
      </c>
      <c r="V18" s="21">
        <v>4</v>
      </c>
      <c r="W18" s="21">
        <v>18</v>
      </c>
      <c r="X18" s="21">
        <v>71</v>
      </c>
      <c r="Y18" s="21">
        <v>72</v>
      </c>
      <c r="Z18" s="21">
        <v>-1</v>
      </c>
      <c r="AA18" s="21">
        <v>52</v>
      </c>
      <c r="AB18" s="21">
        <v>0</v>
      </c>
      <c r="AC18" s="75"/>
      <c r="AD18" s="1"/>
      <c r="AE18" s="1"/>
      <c r="AF18" s="1"/>
      <c r="AG18" s="1"/>
      <c r="AH18" s="1"/>
      <c r="AI18" s="1"/>
      <c r="AJ18" s="1"/>
    </row>
    <row r="19" spans="1:36" x14ac:dyDescent="0.25">
      <c r="A19" s="1"/>
      <c r="B19" s="8"/>
      <c r="C19" s="1"/>
      <c r="D19" s="1"/>
      <c r="E19" s="1"/>
      <c r="F19" s="1"/>
      <c r="G19" s="1"/>
      <c r="H19" s="1"/>
      <c r="I19" s="1"/>
      <c r="J19" s="1"/>
      <c r="K19" s="8"/>
      <c r="L19" s="21">
        <v>9</v>
      </c>
      <c r="M19" s="22" t="s">
        <v>94</v>
      </c>
      <c r="N19" s="21">
        <v>38</v>
      </c>
      <c r="O19" s="21">
        <v>6</v>
      </c>
      <c r="P19" s="21">
        <v>3</v>
      </c>
      <c r="Q19" s="21">
        <v>10</v>
      </c>
      <c r="R19" s="21">
        <v>9</v>
      </c>
      <c r="S19" s="21">
        <v>3</v>
      </c>
      <c r="T19" s="21">
        <v>7</v>
      </c>
      <c r="U19" s="21">
        <v>15</v>
      </c>
      <c r="V19" s="21">
        <v>6</v>
      </c>
      <c r="W19" s="21">
        <v>17</v>
      </c>
      <c r="X19" s="21">
        <v>51</v>
      </c>
      <c r="Y19" s="21">
        <v>50</v>
      </c>
      <c r="Z19" s="21">
        <v>1</v>
      </c>
      <c r="AA19" s="21">
        <v>51</v>
      </c>
      <c r="AB19" s="21">
        <v>0</v>
      </c>
      <c r="AC19" s="75"/>
      <c r="AD19" s="1"/>
      <c r="AE19" s="1"/>
      <c r="AF19" s="1"/>
      <c r="AG19" s="1"/>
      <c r="AH19" s="1"/>
      <c r="AI19" s="1"/>
      <c r="AJ19" s="1"/>
    </row>
    <row r="20" spans="1:36" x14ac:dyDescent="0.25">
      <c r="A20" s="1"/>
      <c r="B20" s="8"/>
      <c r="C20" s="5"/>
      <c r="D20" s="1"/>
      <c r="E20" s="1"/>
      <c r="F20" s="1"/>
      <c r="G20" s="1"/>
      <c r="H20" s="1"/>
      <c r="I20" s="1"/>
      <c r="J20" s="1"/>
      <c r="K20" s="8"/>
      <c r="L20" s="21">
        <v>10</v>
      </c>
      <c r="M20" s="22" t="s">
        <v>95</v>
      </c>
      <c r="N20" s="21">
        <v>38</v>
      </c>
      <c r="O20" s="21">
        <v>9</v>
      </c>
      <c r="P20" s="21">
        <v>4</v>
      </c>
      <c r="Q20" s="21">
        <v>6</v>
      </c>
      <c r="R20" s="21">
        <v>5</v>
      </c>
      <c r="S20" s="21">
        <v>4</v>
      </c>
      <c r="T20" s="21">
        <v>10</v>
      </c>
      <c r="U20" s="21">
        <v>14</v>
      </c>
      <c r="V20" s="21">
        <v>8</v>
      </c>
      <c r="W20" s="21">
        <v>16</v>
      </c>
      <c r="X20" s="21">
        <v>56</v>
      </c>
      <c r="Y20" s="21">
        <v>66</v>
      </c>
      <c r="Z20" s="21">
        <v>-10</v>
      </c>
      <c r="AA20" s="21">
        <v>50</v>
      </c>
      <c r="AB20" s="21">
        <v>0</v>
      </c>
      <c r="AC20" s="75"/>
      <c r="AD20" s="1"/>
      <c r="AE20" s="1"/>
      <c r="AF20" s="1"/>
      <c r="AG20" s="1"/>
      <c r="AH20" s="1"/>
      <c r="AI20" s="1"/>
      <c r="AJ20" s="1"/>
    </row>
    <row r="21" spans="1:36" x14ac:dyDescent="0.25">
      <c r="A21" s="1"/>
      <c r="B21" s="8"/>
      <c r="C21" s="1"/>
      <c r="D21" s="1"/>
      <c r="E21" s="1"/>
      <c r="F21" s="1"/>
      <c r="G21" s="1"/>
      <c r="H21" s="1"/>
      <c r="I21" s="1"/>
      <c r="J21" s="1"/>
      <c r="K21" s="8"/>
      <c r="L21" s="21">
        <v>11</v>
      </c>
      <c r="M21" s="22" t="s">
        <v>96</v>
      </c>
      <c r="N21" s="21">
        <v>38</v>
      </c>
      <c r="O21" s="21">
        <v>7</v>
      </c>
      <c r="P21" s="21">
        <v>4</v>
      </c>
      <c r="Q21" s="21">
        <v>8</v>
      </c>
      <c r="R21" s="21">
        <v>6</v>
      </c>
      <c r="S21" s="21">
        <v>7</v>
      </c>
      <c r="T21" s="21">
        <v>6</v>
      </c>
      <c r="U21" s="21">
        <v>13</v>
      </c>
      <c r="V21" s="21">
        <v>11</v>
      </c>
      <c r="W21" s="21">
        <v>14</v>
      </c>
      <c r="X21" s="21">
        <v>64</v>
      </c>
      <c r="Y21" s="21">
        <v>64</v>
      </c>
      <c r="Z21" s="21">
        <v>0</v>
      </c>
      <c r="AA21" s="21">
        <v>49</v>
      </c>
      <c r="AB21" s="21">
        <v>-1</v>
      </c>
      <c r="AC21" s="75"/>
      <c r="AD21" s="1"/>
      <c r="AE21" s="1"/>
      <c r="AF21" s="1"/>
      <c r="AG21" s="1"/>
      <c r="AH21" s="1"/>
      <c r="AI21" s="1"/>
      <c r="AJ21" s="1"/>
    </row>
    <row r="22" spans="1:36" x14ac:dyDescent="0.25">
      <c r="A22" s="1"/>
      <c r="B22" s="8"/>
      <c r="C22" s="1"/>
      <c r="D22" s="1"/>
      <c r="E22" s="1"/>
      <c r="F22" s="1"/>
      <c r="G22" s="1"/>
      <c r="H22" s="1"/>
      <c r="I22" s="1"/>
      <c r="J22" s="1"/>
      <c r="K22" s="8"/>
      <c r="L22" s="14">
        <v>12</v>
      </c>
      <c r="M22" s="9" t="s">
        <v>97</v>
      </c>
      <c r="N22" s="14">
        <v>38</v>
      </c>
      <c r="O22" s="14">
        <v>9</v>
      </c>
      <c r="P22" s="14">
        <v>1</v>
      </c>
      <c r="Q22" s="14">
        <v>9</v>
      </c>
      <c r="R22" s="14">
        <v>4</v>
      </c>
      <c r="S22" s="14">
        <v>7</v>
      </c>
      <c r="T22" s="14">
        <v>8</v>
      </c>
      <c r="U22" s="14">
        <v>13</v>
      </c>
      <c r="V22" s="14">
        <v>8</v>
      </c>
      <c r="W22" s="14">
        <v>17</v>
      </c>
      <c r="X22" s="14">
        <v>49</v>
      </c>
      <c r="Y22" s="14">
        <v>63</v>
      </c>
      <c r="Z22" s="14">
        <v>-14</v>
      </c>
      <c r="AA22" s="14">
        <v>47</v>
      </c>
      <c r="AB22" s="14">
        <v>0</v>
      </c>
      <c r="AC22" s="75"/>
      <c r="AD22" s="1"/>
      <c r="AE22" s="1"/>
      <c r="AF22" s="1"/>
      <c r="AG22" s="1"/>
      <c r="AH22" s="1"/>
      <c r="AI22" s="1"/>
      <c r="AJ22" s="1"/>
    </row>
    <row r="23" spans="1:36" x14ac:dyDescent="0.25">
      <c r="A23" s="1"/>
      <c r="B23" s="8"/>
      <c r="C23" s="1"/>
      <c r="D23" s="1"/>
      <c r="E23" s="1"/>
      <c r="F23" s="1"/>
      <c r="G23" s="1"/>
      <c r="H23" s="1"/>
      <c r="I23" s="1"/>
      <c r="J23" s="1"/>
      <c r="K23" s="8"/>
      <c r="L23" s="21">
        <v>13</v>
      </c>
      <c r="M23" s="22" t="s">
        <v>98</v>
      </c>
      <c r="N23" s="21">
        <v>38</v>
      </c>
      <c r="O23" s="21">
        <v>8</v>
      </c>
      <c r="P23" s="21">
        <v>6</v>
      </c>
      <c r="Q23" s="21">
        <v>5</v>
      </c>
      <c r="R23" s="21">
        <v>4</v>
      </c>
      <c r="S23" s="21">
        <v>3</v>
      </c>
      <c r="T23" s="21">
        <v>12</v>
      </c>
      <c r="U23" s="21">
        <v>12</v>
      </c>
      <c r="V23" s="21">
        <v>9</v>
      </c>
      <c r="W23" s="21">
        <v>17</v>
      </c>
      <c r="X23" s="21">
        <v>71</v>
      </c>
      <c r="Y23" s="21">
        <v>77</v>
      </c>
      <c r="Z23" s="21">
        <v>-6</v>
      </c>
      <c r="AA23" s="21">
        <v>45</v>
      </c>
      <c r="AB23" s="21">
        <v>0</v>
      </c>
      <c r="AC23" s="75"/>
      <c r="AD23" s="1"/>
      <c r="AE23" s="1"/>
      <c r="AF23" s="1"/>
      <c r="AG23" s="1"/>
      <c r="AH23" s="1"/>
      <c r="AI23" s="1"/>
      <c r="AJ23" s="1"/>
    </row>
    <row r="24" spans="1:36" x14ac:dyDescent="0.25">
      <c r="A24" s="1"/>
      <c r="B24" s="8"/>
      <c r="C24" s="1"/>
      <c r="D24" s="1"/>
      <c r="E24" s="1"/>
      <c r="F24" s="1"/>
      <c r="G24" s="1"/>
      <c r="H24" s="1"/>
      <c r="I24" s="1"/>
      <c r="J24" s="1"/>
      <c r="K24" s="8"/>
      <c r="L24" s="21">
        <v>14</v>
      </c>
      <c r="M24" s="22" t="s">
        <v>99</v>
      </c>
      <c r="N24" s="21">
        <v>38</v>
      </c>
      <c r="O24" s="21">
        <v>8</v>
      </c>
      <c r="P24" s="21">
        <v>2</v>
      </c>
      <c r="Q24" s="21">
        <v>9</v>
      </c>
      <c r="R24" s="21">
        <v>6</v>
      </c>
      <c r="S24" s="21">
        <v>3</v>
      </c>
      <c r="T24" s="21">
        <v>10</v>
      </c>
      <c r="U24" s="21">
        <v>14</v>
      </c>
      <c r="V24" s="21">
        <v>5</v>
      </c>
      <c r="W24" s="21">
        <v>19</v>
      </c>
      <c r="X24" s="21">
        <v>71</v>
      </c>
      <c r="Y24" s="21">
        <v>82</v>
      </c>
      <c r="Z24" s="21">
        <v>-11</v>
      </c>
      <c r="AA24" s="21">
        <v>44</v>
      </c>
      <c r="AB24" s="21">
        <v>-3</v>
      </c>
      <c r="AC24" s="75"/>
      <c r="AD24" s="1"/>
      <c r="AE24" s="1"/>
      <c r="AF24" s="1"/>
      <c r="AG24" s="1"/>
      <c r="AH24" s="1"/>
      <c r="AI24" s="1"/>
      <c r="AJ24" s="1"/>
    </row>
    <row r="25" spans="1:36" x14ac:dyDescent="0.25">
      <c r="A25" s="1"/>
      <c r="B25" s="8"/>
      <c r="C25" s="1"/>
      <c r="D25" s="1"/>
      <c r="E25" s="1"/>
      <c r="F25" s="1"/>
      <c r="G25" s="1"/>
      <c r="H25" s="1"/>
      <c r="I25" s="1"/>
      <c r="J25" s="1"/>
      <c r="K25" s="8"/>
      <c r="L25" s="21">
        <v>15</v>
      </c>
      <c r="M25" s="22" t="s">
        <v>100</v>
      </c>
      <c r="N25" s="21">
        <v>38</v>
      </c>
      <c r="O25" s="21">
        <v>8</v>
      </c>
      <c r="P25" s="21">
        <v>6</v>
      </c>
      <c r="Q25" s="21">
        <v>5</v>
      </c>
      <c r="R25" s="21">
        <v>3</v>
      </c>
      <c r="S25" s="21">
        <v>2</v>
      </c>
      <c r="T25" s="21">
        <v>14</v>
      </c>
      <c r="U25" s="21">
        <v>11</v>
      </c>
      <c r="V25" s="21">
        <v>8</v>
      </c>
      <c r="W25" s="21">
        <v>19</v>
      </c>
      <c r="X25" s="21">
        <v>55</v>
      </c>
      <c r="Y25" s="21">
        <v>72</v>
      </c>
      <c r="Z25" s="21">
        <v>-17</v>
      </c>
      <c r="AA25" s="21">
        <v>41</v>
      </c>
      <c r="AB25" s="21">
        <v>0</v>
      </c>
      <c r="AC25" s="75"/>
      <c r="AD25" s="1"/>
      <c r="AE25" s="1"/>
      <c r="AF25" s="1"/>
      <c r="AG25" s="1"/>
      <c r="AH25" s="1"/>
      <c r="AI25" s="1"/>
      <c r="AJ25" s="1"/>
    </row>
    <row r="26" spans="1:36" x14ac:dyDescent="0.25">
      <c r="A26" s="1"/>
      <c r="B26" s="8"/>
      <c r="C26" s="1"/>
      <c r="D26" s="1"/>
      <c r="E26" s="1"/>
      <c r="F26" s="1"/>
      <c r="G26" s="1"/>
      <c r="H26" s="1"/>
      <c r="I26" s="1"/>
      <c r="J26" s="1"/>
      <c r="K26" s="8"/>
      <c r="L26" s="21">
        <v>16</v>
      </c>
      <c r="M26" s="22" t="s">
        <v>101</v>
      </c>
      <c r="N26" s="21">
        <v>38</v>
      </c>
      <c r="O26" s="21">
        <v>6</v>
      </c>
      <c r="P26" s="21">
        <v>2</v>
      </c>
      <c r="Q26" s="21">
        <v>11</v>
      </c>
      <c r="R26" s="21">
        <v>6</v>
      </c>
      <c r="S26" s="21">
        <v>2</v>
      </c>
      <c r="T26" s="21">
        <v>11</v>
      </c>
      <c r="U26" s="21">
        <v>12</v>
      </c>
      <c r="V26" s="21">
        <v>4</v>
      </c>
      <c r="W26" s="21">
        <v>22</v>
      </c>
      <c r="X26" s="21">
        <v>44</v>
      </c>
      <c r="Y26" s="21">
        <v>64</v>
      </c>
      <c r="Z26" s="21">
        <v>-20</v>
      </c>
      <c r="AA26" s="21">
        <v>40</v>
      </c>
      <c r="AB26" s="21">
        <v>0</v>
      </c>
      <c r="AC26" s="75"/>
      <c r="AD26" s="1"/>
      <c r="AE26" s="1"/>
      <c r="AF26" s="1"/>
      <c r="AG26" s="1"/>
      <c r="AH26" s="1"/>
      <c r="AI26" s="1"/>
      <c r="AJ26" s="1"/>
    </row>
    <row r="27" spans="1:36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8"/>
      <c r="L27" s="21">
        <v>17</v>
      </c>
      <c r="M27" s="22" t="s">
        <v>102</v>
      </c>
      <c r="N27" s="21">
        <v>38</v>
      </c>
      <c r="O27" s="21">
        <v>6</v>
      </c>
      <c r="P27" s="21">
        <v>2</v>
      </c>
      <c r="Q27" s="21">
        <v>11</v>
      </c>
      <c r="R27" s="21">
        <v>5</v>
      </c>
      <c r="S27" s="21">
        <v>4</v>
      </c>
      <c r="T27" s="21">
        <v>10</v>
      </c>
      <c r="U27" s="21">
        <v>11</v>
      </c>
      <c r="V27" s="21">
        <v>6</v>
      </c>
      <c r="W27" s="21">
        <v>21</v>
      </c>
      <c r="X27" s="21">
        <v>37</v>
      </c>
      <c r="Y27" s="21">
        <v>71</v>
      </c>
      <c r="Z27" s="21">
        <v>-34</v>
      </c>
      <c r="AA27" s="21">
        <v>39</v>
      </c>
      <c r="AB27" s="21">
        <v>0</v>
      </c>
      <c r="AC27" s="75"/>
      <c r="AD27" s="1"/>
      <c r="AE27" s="1"/>
      <c r="AF27" s="1"/>
      <c r="AG27" s="1"/>
      <c r="AH27" s="1"/>
      <c r="AI27" s="1"/>
      <c r="AJ27" s="1"/>
    </row>
    <row r="28" spans="1:36" x14ac:dyDescent="0.25">
      <c r="A28" s="1"/>
      <c r="B28" s="8"/>
      <c r="C28" s="1"/>
      <c r="D28" s="1"/>
      <c r="E28" s="1"/>
      <c r="F28" s="1"/>
      <c r="G28" s="1"/>
      <c r="H28" s="1"/>
      <c r="I28" s="1"/>
      <c r="J28" s="1"/>
      <c r="K28" s="8"/>
      <c r="L28" s="21">
        <v>18</v>
      </c>
      <c r="M28" s="22" t="s">
        <v>103</v>
      </c>
      <c r="N28" s="21">
        <v>38</v>
      </c>
      <c r="O28" s="21">
        <v>4</v>
      </c>
      <c r="P28" s="21">
        <v>6</v>
      </c>
      <c r="Q28" s="21">
        <v>9</v>
      </c>
      <c r="R28" s="21">
        <v>5</v>
      </c>
      <c r="S28" s="21">
        <v>1</v>
      </c>
      <c r="T28" s="21">
        <v>13</v>
      </c>
      <c r="U28" s="21">
        <v>9</v>
      </c>
      <c r="V28" s="21">
        <v>7</v>
      </c>
      <c r="W28" s="21">
        <v>22</v>
      </c>
      <c r="X28" s="21">
        <v>38</v>
      </c>
      <c r="Y28" s="21">
        <v>68</v>
      </c>
      <c r="Z28" s="21">
        <v>-30</v>
      </c>
      <c r="AA28" s="21">
        <v>34</v>
      </c>
      <c r="AB28" s="21">
        <v>0</v>
      </c>
      <c r="AC28" s="75"/>
      <c r="AD28" s="1"/>
      <c r="AE28" s="1"/>
      <c r="AF28" s="1"/>
      <c r="AG28" s="1"/>
      <c r="AH28" s="1"/>
      <c r="AI28" s="1"/>
      <c r="AJ28" s="1"/>
    </row>
    <row r="29" spans="1:36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8"/>
      <c r="L29" s="21">
        <v>19</v>
      </c>
      <c r="M29" s="22" t="s">
        <v>104</v>
      </c>
      <c r="N29" s="21">
        <v>38</v>
      </c>
      <c r="O29" s="21">
        <v>9</v>
      </c>
      <c r="P29" s="21">
        <v>2</v>
      </c>
      <c r="Q29" s="21">
        <v>8</v>
      </c>
      <c r="R29" s="21">
        <v>1</v>
      </c>
      <c r="S29" s="21">
        <v>2</v>
      </c>
      <c r="T29" s="21">
        <v>16</v>
      </c>
      <c r="U29" s="21">
        <v>10</v>
      </c>
      <c r="V29" s="21">
        <v>4</v>
      </c>
      <c r="W29" s="21">
        <v>24</v>
      </c>
      <c r="X29" s="21">
        <v>48</v>
      </c>
      <c r="Y29" s="21">
        <v>82</v>
      </c>
      <c r="Z29" s="21">
        <v>-34</v>
      </c>
      <c r="AA29" s="21">
        <v>34</v>
      </c>
      <c r="AB29" s="21">
        <v>0</v>
      </c>
      <c r="AC29" s="75"/>
      <c r="AD29" s="1"/>
      <c r="AE29" s="1"/>
      <c r="AF29" s="1"/>
      <c r="AG29" s="1"/>
      <c r="AH29" s="1"/>
      <c r="AI29" s="1"/>
      <c r="AJ29" s="1"/>
    </row>
    <row r="30" spans="1:36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8"/>
      <c r="L30" s="21">
        <v>20</v>
      </c>
      <c r="M30" s="22" t="s">
        <v>105</v>
      </c>
      <c r="N30" s="21">
        <v>38</v>
      </c>
      <c r="O30" s="21">
        <v>3</v>
      </c>
      <c r="P30" s="21">
        <v>6</v>
      </c>
      <c r="Q30" s="21">
        <v>10</v>
      </c>
      <c r="R30" s="21">
        <v>2</v>
      </c>
      <c r="S30" s="21">
        <v>6</v>
      </c>
      <c r="T30" s="21">
        <v>11</v>
      </c>
      <c r="U30" s="21">
        <v>5</v>
      </c>
      <c r="V30" s="21">
        <v>12</v>
      </c>
      <c r="W30" s="21">
        <v>21</v>
      </c>
      <c r="X30" s="21">
        <v>47</v>
      </c>
      <c r="Y30" s="21">
        <v>82</v>
      </c>
      <c r="Z30" s="21">
        <v>-35</v>
      </c>
      <c r="AA30" s="21">
        <v>27</v>
      </c>
      <c r="AB30" s="21">
        <v>0</v>
      </c>
      <c r="AC30" s="75"/>
      <c r="AD30" s="1"/>
      <c r="AE30" s="1"/>
      <c r="AF30" s="1"/>
      <c r="AG30" s="1"/>
      <c r="AH30" s="1"/>
      <c r="AI30" s="1"/>
      <c r="AJ30" s="1"/>
    </row>
    <row r="31" spans="1:36" x14ac:dyDescent="0.25">
      <c r="A31" s="1"/>
      <c r="B31" s="76"/>
      <c r="C31" s="77"/>
      <c r="D31" s="77"/>
      <c r="E31" s="77"/>
      <c r="F31" s="77"/>
      <c r="G31" s="77"/>
      <c r="H31" s="77"/>
      <c r="I31" s="77"/>
      <c r="J31" s="77"/>
      <c r="K31" s="76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8"/>
      <c r="AD31" s="1"/>
      <c r="AE31" s="1"/>
      <c r="AF31" s="1"/>
      <c r="AG31" s="1"/>
      <c r="AH31" s="1"/>
      <c r="AI31" s="1"/>
      <c r="AJ31" s="1"/>
    </row>
    <row r="32" spans="1:3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3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3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3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36" x14ac:dyDescent="0.25"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36" x14ac:dyDescent="0.25"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36" x14ac:dyDescent="0.25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36" x14ac:dyDescent="0.25">
      <c r="AC75" s="1"/>
    </row>
    <row r="76" spans="1:36" x14ac:dyDescent="0.25">
      <c r="AC76" s="1"/>
    </row>
    <row r="77" spans="1:36" x14ac:dyDescent="0.25">
      <c r="AC77" s="1"/>
    </row>
    <row r="78" spans="1:36" x14ac:dyDescent="0.25">
      <c r="AC78" s="1"/>
    </row>
    <row r="79" spans="1:36" x14ac:dyDescent="0.25">
      <c r="AC79" s="1"/>
    </row>
  </sheetData>
  <mergeCells count="1">
    <mergeCell ref="C18:E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4"/>
  <sheetViews>
    <sheetView zoomScale="85" zoomScaleNormal="85" workbookViewId="0">
      <selection activeCell="B77" sqref="B77"/>
    </sheetView>
  </sheetViews>
  <sheetFormatPr defaultRowHeight="15" x14ac:dyDescent="0.25"/>
  <cols>
    <col min="1" max="1" width="2" customWidth="1"/>
    <col min="2" max="2" width="21.42578125" customWidth="1"/>
    <col min="5" max="5" width="22.140625" bestFit="1" customWidth="1"/>
    <col min="15" max="15" width="21.140625" bestFit="1" customWidth="1"/>
  </cols>
  <sheetData>
    <row r="1" spans="1:47" x14ac:dyDescent="0.25">
      <c r="A1" s="2"/>
      <c r="B1" s="9" t="s">
        <v>65</v>
      </c>
      <c r="C1" s="1"/>
      <c r="D1" s="1"/>
      <c r="E1" s="10"/>
      <c r="F1" s="90" t="s">
        <v>264</v>
      </c>
      <c r="G1" s="90"/>
      <c r="H1" s="90"/>
      <c r="I1" s="90"/>
      <c r="J1" s="90"/>
      <c r="K1" s="91" t="s">
        <v>265</v>
      </c>
      <c r="L1" s="91"/>
      <c r="M1" s="91"/>
      <c r="N1" s="1"/>
      <c r="O1" s="30" t="s">
        <v>262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A2" s="2"/>
      <c r="B2" s="9" t="s">
        <v>66</v>
      </c>
      <c r="C2" s="1"/>
      <c r="D2" s="1"/>
      <c r="E2" s="11"/>
      <c r="F2" s="91" t="s">
        <v>266</v>
      </c>
      <c r="G2" s="91"/>
      <c r="H2" s="91" t="s">
        <v>267</v>
      </c>
      <c r="I2" s="91"/>
      <c r="J2" s="23"/>
      <c r="K2" s="12"/>
      <c r="L2" s="23"/>
      <c r="M2" s="23"/>
      <c r="N2" s="1"/>
      <c r="O2" s="26" t="s">
        <v>259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5">
      <c r="A3" s="1"/>
      <c r="B3" s="9" t="s">
        <v>67</v>
      </c>
      <c r="C3" s="1"/>
      <c r="D3" s="1"/>
      <c r="E3" s="24" t="s">
        <v>268</v>
      </c>
      <c r="F3" s="25" t="s">
        <v>269</v>
      </c>
      <c r="G3" s="25" t="s">
        <v>270</v>
      </c>
      <c r="H3" s="25" t="s">
        <v>269</v>
      </c>
      <c r="I3" s="25" t="s">
        <v>270</v>
      </c>
      <c r="J3" s="25" t="s">
        <v>10</v>
      </c>
      <c r="K3" s="25" t="s">
        <v>266</v>
      </c>
      <c r="L3" s="25" t="s">
        <v>271</v>
      </c>
      <c r="M3" s="25" t="s">
        <v>10</v>
      </c>
      <c r="N3" s="1"/>
      <c r="O3" s="26" t="s">
        <v>258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1"/>
      <c r="B4" s="1"/>
      <c r="C4" s="1"/>
      <c r="D4" s="1"/>
      <c r="E4" s="85" t="s">
        <v>23</v>
      </c>
      <c r="F4" s="27">
        <v>37</v>
      </c>
      <c r="G4" s="27">
        <v>0</v>
      </c>
      <c r="H4" s="27">
        <v>6</v>
      </c>
      <c r="I4" s="27">
        <v>0</v>
      </c>
      <c r="J4" s="23">
        <v>43</v>
      </c>
      <c r="K4" s="28">
        <v>0</v>
      </c>
      <c r="L4" s="27">
        <v>0</v>
      </c>
      <c r="M4" s="81">
        <v>0</v>
      </c>
      <c r="N4" s="1"/>
      <c r="O4" s="26" t="s">
        <v>260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1"/>
      <c r="B5" s="1"/>
      <c r="C5" s="1"/>
      <c r="D5" s="1"/>
      <c r="E5" s="86" t="s">
        <v>24</v>
      </c>
      <c r="F5" s="27">
        <v>31</v>
      </c>
      <c r="G5" s="27">
        <v>2</v>
      </c>
      <c r="H5" s="27">
        <v>7</v>
      </c>
      <c r="I5" s="27">
        <v>0</v>
      </c>
      <c r="J5" s="23">
        <v>40</v>
      </c>
      <c r="K5" s="29">
        <v>0</v>
      </c>
      <c r="L5" s="27">
        <v>0</v>
      </c>
      <c r="M5" s="82">
        <v>0</v>
      </c>
      <c r="N5" s="1"/>
      <c r="O5" s="26" t="s">
        <v>261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1"/>
      <c r="B6" s="1"/>
      <c r="C6" s="1"/>
      <c r="D6" s="1"/>
      <c r="E6" s="86" t="s">
        <v>25</v>
      </c>
      <c r="F6" s="27">
        <v>15</v>
      </c>
      <c r="G6" s="27">
        <v>19</v>
      </c>
      <c r="H6" s="27">
        <v>3</v>
      </c>
      <c r="I6" s="27">
        <v>3</v>
      </c>
      <c r="J6" s="23">
        <v>40</v>
      </c>
      <c r="K6" s="29">
        <v>3</v>
      </c>
      <c r="L6" s="27">
        <v>1</v>
      </c>
      <c r="M6" s="83">
        <v>4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1"/>
      <c r="B7" s="1"/>
      <c r="C7" s="1"/>
      <c r="D7" s="1"/>
      <c r="E7" s="86" t="s">
        <v>27</v>
      </c>
      <c r="F7" s="27">
        <v>32</v>
      </c>
      <c r="G7" s="27">
        <v>1</v>
      </c>
      <c r="H7" s="27">
        <v>6</v>
      </c>
      <c r="I7" s="27">
        <v>0</v>
      </c>
      <c r="J7" s="23">
        <v>39</v>
      </c>
      <c r="K7" s="29">
        <v>1</v>
      </c>
      <c r="L7" s="27">
        <v>1</v>
      </c>
      <c r="M7" s="83">
        <v>2</v>
      </c>
      <c r="N7" s="1"/>
      <c r="O7" s="46" t="s">
        <v>275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1"/>
      <c r="B8" s="1"/>
      <c r="C8" s="1"/>
      <c r="D8" s="1"/>
      <c r="E8" s="86" t="s">
        <v>26</v>
      </c>
      <c r="F8" s="27">
        <v>29</v>
      </c>
      <c r="G8" s="27">
        <v>5</v>
      </c>
      <c r="H8" s="27">
        <v>5</v>
      </c>
      <c r="I8" s="27">
        <v>0</v>
      </c>
      <c r="J8" s="23">
        <v>39</v>
      </c>
      <c r="K8" s="29">
        <v>4</v>
      </c>
      <c r="L8" s="27">
        <v>2</v>
      </c>
      <c r="M8" s="83">
        <v>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1"/>
      <c r="B9" s="1"/>
      <c r="C9" s="1"/>
      <c r="D9" s="1"/>
      <c r="E9" s="86" t="s">
        <v>28</v>
      </c>
      <c r="F9" s="27">
        <v>21</v>
      </c>
      <c r="G9" s="27">
        <v>9</v>
      </c>
      <c r="H9" s="27">
        <v>5</v>
      </c>
      <c r="I9" s="27">
        <v>2</v>
      </c>
      <c r="J9" s="23">
        <v>37</v>
      </c>
      <c r="K9" s="29">
        <v>3</v>
      </c>
      <c r="L9" s="27">
        <v>0</v>
      </c>
      <c r="M9" s="83">
        <v>3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x14ac:dyDescent="0.25">
      <c r="A10" s="1"/>
      <c r="B10" s="1"/>
      <c r="C10" s="1"/>
      <c r="D10" s="1"/>
      <c r="E10" s="86" t="s">
        <v>30</v>
      </c>
      <c r="F10" s="27">
        <v>25</v>
      </c>
      <c r="G10" s="27">
        <v>1</v>
      </c>
      <c r="H10" s="27">
        <v>5</v>
      </c>
      <c r="I10" s="27">
        <v>0</v>
      </c>
      <c r="J10" s="23">
        <v>31</v>
      </c>
      <c r="K10" s="29">
        <v>0</v>
      </c>
      <c r="L10" s="27">
        <v>1</v>
      </c>
      <c r="M10" s="83">
        <v>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x14ac:dyDescent="0.25">
      <c r="A11" s="1"/>
      <c r="B11" s="1"/>
      <c r="C11" s="1"/>
      <c r="D11" s="1"/>
      <c r="E11" s="86" t="s">
        <v>29</v>
      </c>
      <c r="F11" s="27">
        <v>22</v>
      </c>
      <c r="G11" s="27">
        <v>2</v>
      </c>
      <c r="H11" s="27">
        <v>7</v>
      </c>
      <c r="I11" s="27">
        <v>0</v>
      </c>
      <c r="J11" s="23">
        <v>31</v>
      </c>
      <c r="K11" s="29">
        <v>3</v>
      </c>
      <c r="L11" s="27">
        <v>3</v>
      </c>
      <c r="M11" s="83">
        <v>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x14ac:dyDescent="0.25">
      <c r="A12" s="1"/>
      <c r="B12" s="1"/>
      <c r="C12" s="1"/>
      <c r="D12" s="1"/>
      <c r="E12" s="86" t="s">
        <v>31</v>
      </c>
      <c r="F12" s="27">
        <v>21</v>
      </c>
      <c r="G12" s="27">
        <v>3</v>
      </c>
      <c r="H12" s="27">
        <v>5</v>
      </c>
      <c r="I12" s="27">
        <v>1</v>
      </c>
      <c r="J12" s="23">
        <v>30</v>
      </c>
      <c r="K12" s="29">
        <v>7</v>
      </c>
      <c r="L12" s="27">
        <v>2</v>
      </c>
      <c r="M12" s="83">
        <v>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x14ac:dyDescent="0.25">
      <c r="A13" s="1"/>
      <c r="B13" s="1"/>
      <c r="C13" s="1"/>
      <c r="D13" s="1"/>
      <c r="E13" s="86" t="s">
        <v>32</v>
      </c>
      <c r="F13" s="27">
        <v>19</v>
      </c>
      <c r="G13" s="27">
        <v>5</v>
      </c>
      <c r="H13" s="27">
        <v>4</v>
      </c>
      <c r="I13" s="27">
        <v>1</v>
      </c>
      <c r="J13" s="23">
        <v>29</v>
      </c>
      <c r="K13" s="29">
        <v>2</v>
      </c>
      <c r="L13" s="27">
        <v>0</v>
      </c>
      <c r="M13" s="83">
        <v>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x14ac:dyDescent="0.25">
      <c r="A14" s="1"/>
      <c r="B14" s="1"/>
      <c r="C14" s="1"/>
      <c r="D14" s="1"/>
      <c r="E14" s="86" t="s">
        <v>33</v>
      </c>
      <c r="F14" s="27">
        <v>23</v>
      </c>
      <c r="G14" s="27">
        <v>0</v>
      </c>
      <c r="H14" s="27">
        <v>3</v>
      </c>
      <c r="I14" s="27">
        <v>0</v>
      </c>
      <c r="J14" s="23">
        <v>26</v>
      </c>
      <c r="K14" s="29">
        <v>0</v>
      </c>
      <c r="L14" s="27">
        <v>0</v>
      </c>
      <c r="M14" s="82"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x14ac:dyDescent="0.25">
      <c r="A15" s="1"/>
      <c r="B15" s="1"/>
      <c r="C15" s="1"/>
      <c r="D15" s="1"/>
      <c r="E15" s="86" t="s">
        <v>34</v>
      </c>
      <c r="F15" s="27">
        <v>15</v>
      </c>
      <c r="G15" s="27">
        <v>1</v>
      </c>
      <c r="H15" s="27">
        <v>6</v>
      </c>
      <c r="I15" s="27">
        <v>0</v>
      </c>
      <c r="J15" s="23">
        <v>22</v>
      </c>
      <c r="K15" s="29">
        <v>4</v>
      </c>
      <c r="L15" s="27">
        <v>0</v>
      </c>
      <c r="M15" s="83">
        <v>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x14ac:dyDescent="0.25">
      <c r="A16" s="1"/>
      <c r="B16" s="1"/>
      <c r="C16" s="1"/>
      <c r="D16" s="1"/>
      <c r="E16" s="86" t="s">
        <v>35</v>
      </c>
      <c r="F16" s="27">
        <v>13</v>
      </c>
      <c r="G16" s="27">
        <v>6</v>
      </c>
      <c r="H16" s="27">
        <v>0</v>
      </c>
      <c r="I16" s="27">
        <v>1</v>
      </c>
      <c r="J16" s="23">
        <v>20</v>
      </c>
      <c r="K16" s="29">
        <v>3</v>
      </c>
      <c r="L16" s="27">
        <v>0</v>
      </c>
      <c r="M16" s="83">
        <v>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x14ac:dyDescent="0.25">
      <c r="A17" s="1"/>
      <c r="B17" s="1"/>
      <c r="C17" s="1"/>
      <c r="D17" s="1"/>
      <c r="E17" s="86" t="s">
        <v>36</v>
      </c>
      <c r="F17" s="27">
        <v>15</v>
      </c>
      <c r="G17" s="27">
        <v>1</v>
      </c>
      <c r="H17" s="27">
        <v>1</v>
      </c>
      <c r="I17" s="27">
        <v>0</v>
      </c>
      <c r="J17" s="23">
        <v>17</v>
      </c>
      <c r="K17" s="29">
        <v>1</v>
      </c>
      <c r="L17" s="27">
        <v>0</v>
      </c>
      <c r="M17" s="83">
        <v>1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x14ac:dyDescent="0.25">
      <c r="A18" s="1"/>
      <c r="B18" s="1"/>
      <c r="C18" s="1"/>
      <c r="D18" s="1"/>
      <c r="E18" s="86" t="s">
        <v>37</v>
      </c>
      <c r="F18" s="27">
        <v>8</v>
      </c>
      <c r="G18" s="27">
        <v>4</v>
      </c>
      <c r="H18" s="27">
        <v>2</v>
      </c>
      <c r="I18" s="27">
        <v>2</v>
      </c>
      <c r="J18" s="23">
        <v>16</v>
      </c>
      <c r="K18" s="29">
        <v>0</v>
      </c>
      <c r="L18" s="27">
        <v>0</v>
      </c>
      <c r="M18" s="82"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x14ac:dyDescent="0.25">
      <c r="A19" s="1"/>
      <c r="B19" s="1"/>
      <c r="C19" s="1"/>
      <c r="D19" s="1"/>
      <c r="E19" s="86" t="s">
        <v>40</v>
      </c>
      <c r="F19" s="27">
        <v>11</v>
      </c>
      <c r="G19" s="27">
        <v>1</v>
      </c>
      <c r="H19" s="27">
        <v>0</v>
      </c>
      <c r="I19" s="27">
        <v>0</v>
      </c>
      <c r="J19" s="23">
        <v>12</v>
      </c>
      <c r="K19" s="29">
        <v>7</v>
      </c>
      <c r="L19" s="27">
        <v>0</v>
      </c>
      <c r="M19" s="83">
        <v>7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x14ac:dyDescent="0.25">
      <c r="A20" s="1"/>
      <c r="B20" s="1"/>
      <c r="C20" s="1"/>
      <c r="D20" s="1"/>
      <c r="E20" s="86" t="s">
        <v>38</v>
      </c>
      <c r="F20" s="27">
        <v>6</v>
      </c>
      <c r="G20" s="27">
        <v>4</v>
      </c>
      <c r="H20" s="27">
        <v>1</v>
      </c>
      <c r="I20" s="27">
        <v>1</v>
      </c>
      <c r="J20" s="23">
        <v>12</v>
      </c>
      <c r="K20" s="29">
        <v>2</v>
      </c>
      <c r="L20" s="27">
        <v>0</v>
      </c>
      <c r="M20" s="83">
        <v>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x14ac:dyDescent="0.25">
      <c r="A21" s="1"/>
      <c r="B21" s="1"/>
      <c r="C21" s="1"/>
      <c r="D21" s="1"/>
      <c r="E21" s="86" t="s">
        <v>39</v>
      </c>
      <c r="F21" s="27">
        <v>3</v>
      </c>
      <c r="G21" s="27">
        <v>6</v>
      </c>
      <c r="H21" s="27">
        <v>0</v>
      </c>
      <c r="I21" s="27">
        <v>3</v>
      </c>
      <c r="J21" s="23">
        <v>12</v>
      </c>
      <c r="K21" s="29">
        <v>0</v>
      </c>
      <c r="L21" s="27">
        <v>0</v>
      </c>
      <c r="M21" s="82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x14ac:dyDescent="0.25">
      <c r="A22" s="1"/>
      <c r="B22" s="1"/>
      <c r="C22" s="1"/>
      <c r="D22" s="1"/>
      <c r="E22" s="86" t="s">
        <v>41</v>
      </c>
      <c r="F22" s="27">
        <v>7</v>
      </c>
      <c r="G22" s="27">
        <v>0</v>
      </c>
      <c r="H22" s="27">
        <v>3</v>
      </c>
      <c r="I22" s="27">
        <v>0</v>
      </c>
      <c r="J22" s="23">
        <v>10</v>
      </c>
      <c r="K22" s="29">
        <v>0</v>
      </c>
      <c r="L22" s="27">
        <v>0</v>
      </c>
      <c r="M22" s="82"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x14ac:dyDescent="0.25">
      <c r="A23" s="1"/>
      <c r="B23" s="1"/>
      <c r="C23" s="1"/>
      <c r="D23" s="1"/>
      <c r="E23" s="86" t="s">
        <v>42</v>
      </c>
      <c r="F23" s="27">
        <v>5</v>
      </c>
      <c r="G23" s="27">
        <v>4</v>
      </c>
      <c r="H23" s="27">
        <v>1</v>
      </c>
      <c r="I23" s="27">
        <v>0</v>
      </c>
      <c r="J23" s="23">
        <v>10</v>
      </c>
      <c r="K23" s="29">
        <v>0</v>
      </c>
      <c r="L23" s="27">
        <v>0</v>
      </c>
      <c r="M23" s="82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x14ac:dyDescent="0.25">
      <c r="A24" s="1"/>
      <c r="B24" s="1"/>
      <c r="C24" s="1"/>
      <c r="D24" s="1"/>
      <c r="E24" s="86" t="s">
        <v>43</v>
      </c>
      <c r="F24" s="27">
        <v>5</v>
      </c>
      <c r="G24" s="27">
        <v>4</v>
      </c>
      <c r="H24" s="27">
        <v>1</v>
      </c>
      <c r="I24" s="27">
        <v>0</v>
      </c>
      <c r="J24" s="23">
        <v>10</v>
      </c>
      <c r="K24" s="29">
        <v>4</v>
      </c>
      <c r="L24" s="27">
        <v>0</v>
      </c>
      <c r="M24" s="83">
        <v>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1"/>
      <c r="B25" s="1"/>
      <c r="C25" s="1"/>
      <c r="D25" s="1"/>
      <c r="E25" s="86" t="s">
        <v>46</v>
      </c>
      <c r="F25" s="27">
        <v>8</v>
      </c>
      <c r="G25" s="27">
        <v>1</v>
      </c>
      <c r="H25" s="27">
        <v>0</v>
      </c>
      <c r="I25" s="27">
        <v>0</v>
      </c>
      <c r="J25" s="23">
        <v>9</v>
      </c>
      <c r="K25" s="29">
        <v>1</v>
      </c>
      <c r="L25" s="27">
        <v>0</v>
      </c>
      <c r="M25" s="83">
        <v>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x14ac:dyDescent="0.25">
      <c r="A26" s="1"/>
      <c r="B26" s="1"/>
      <c r="C26" s="1"/>
      <c r="D26" s="1"/>
      <c r="E26" s="86" t="s">
        <v>44</v>
      </c>
      <c r="F26" s="27">
        <v>7</v>
      </c>
      <c r="G26" s="27">
        <v>1</v>
      </c>
      <c r="H26" s="27">
        <v>0</v>
      </c>
      <c r="I26" s="27">
        <v>1</v>
      </c>
      <c r="J26" s="23">
        <v>9</v>
      </c>
      <c r="K26" s="29">
        <v>0</v>
      </c>
      <c r="L26" s="27">
        <v>0</v>
      </c>
      <c r="M26" s="82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x14ac:dyDescent="0.25">
      <c r="A27" s="1"/>
      <c r="B27" s="1"/>
      <c r="C27" s="1"/>
      <c r="D27" s="1"/>
      <c r="E27" s="86" t="s">
        <v>45</v>
      </c>
      <c r="F27" s="27">
        <v>6</v>
      </c>
      <c r="G27" s="27">
        <v>3</v>
      </c>
      <c r="H27" s="27">
        <v>0</v>
      </c>
      <c r="I27" s="27">
        <v>0</v>
      </c>
      <c r="J27" s="23">
        <v>9</v>
      </c>
      <c r="K27" s="29">
        <v>1</v>
      </c>
      <c r="L27" s="27">
        <v>0</v>
      </c>
      <c r="M27" s="83">
        <v>1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x14ac:dyDescent="0.25">
      <c r="A28" s="1"/>
      <c r="B28" s="1"/>
      <c r="C28" s="1"/>
      <c r="D28" s="1"/>
      <c r="E28" s="86" t="s">
        <v>47</v>
      </c>
      <c r="F28" s="27">
        <v>6</v>
      </c>
      <c r="G28" s="27">
        <v>2</v>
      </c>
      <c r="H28" s="27">
        <v>0</v>
      </c>
      <c r="I28" s="27">
        <v>0</v>
      </c>
      <c r="J28" s="23">
        <v>8</v>
      </c>
      <c r="K28" s="29">
        <v>0</v>
      </c>
      <c r="L28" s="27">
        <v>0</v>
      </c>
      <c r="M28" s="82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x14ac:dyDescent="0.25">
      <c r="A29" s="1"/>
      <c r="B29" s="1"/>
      <c r="C29" s="1"/>
      <c r="D29" s="1"/>
      <c r="E29" s="86" t="s">
        <v>48</v>
      </c>
      <c r="F29" s="27">
        <v>7</v>
      </c>
      <c r="G29" s="27">
        <v>0</v>
      </c>
      <c r="H29" s="27">
        <v>0</v>
      </c>
      <c r="I29" s="27">
        <v>0</v>
      </c>
      <c r="J29" s="23">
        <v>7</v>
      </c>
      <c r="K29" s="29">
        <v>0</v>
      </c>
      <c r="L29" s="27">
        <v>0</v>
      </c>
      <c r="M29" s="82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x14ac:dyDescent="0.25">
      <c r="A30" s="1"/>
      <c r="B30" s="1"/>
      <c r="C30" s="1"/>
      <c r="D30" s="1"/>
      <c r="E30" s="86" t="s">
        <v>49</v>
      </c>
      <c r="F30" s="27">
        <v>3</v>
      </c>
      <c r="G30" s="27">
        <v>1</v>
      </c>
      <c r="H30" s="27">
        <v>2</v>
      </c>
      <c r="I30" s="27">
        <v>0</v>
      </c>
      <c r="J30" s="23">
        <v>6</v>
      </c>
      <c r="K30" s="29">
        <v>0</v>
      </c>
      <c r="L30" s="27">
        <v>0</v>
      </c>
      <c r="M30" s="82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x14ac:dyDescent="0.25">
      <c r="A31" s="1"/>
      <c r="B31" s="1"/>
      <c r="C31" s="1"/>
      <c r="D31" s="1"/>
      <c r="E31" s="86" t="s">
        <v>50</v>
      </c>
      <c r="F31" s="27">
        <v>2</v>
      </c>
      <c r="G31" s="27">
        <v>2</v>
      </c>
      <c r="H31" s="27">
        <v>1</v>
      </c>
      <c r="I31" s="27">
        <v>1</v>
      </c>
      <c r="J31" s="23">
        <v>6</v>
      </c>
      <c r="K31" s="29">
        <v>0</v>
      </c>
      <c r="L31" s="27">
        <v>0</v>
      </c>
      <c r="M31" s="82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x14ac:dyDescent="0.25">
      <c r="A32" s="1"/>
      <c r="B32" s="1"/>
      <c r="C32" s="1"/>
      <c r="D32" s="1"/>
      <c r="E32" s="86" t="s">
        <v>51</v>
      </c>
      <c r="F32" s="27">
        <v>4</v>
      </c>
      <c r="G32" s="27">
        <v>1</v>
      </c>
      <c r="H32" s="27">
        <v>0</v>
      </c>
      <c r="I32" s="27">
        <v>0</v>
      </c>
      <c r="J32" s="23">
        <v>5</v>
      </c>
      <c r="K32" s="29">
        <v>1</v>
      </c>
      <c r="L32" s="27">
        <v>0</v>
      </c>
      <c r="M32" s="83">
        <v>1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x14ac:dyDescent="0.25">
      <c r="A33" s="1"/>
      <c r="B33" s="1"/>
      <c r="C33" s="1"/>
      <c r="D33" s="1"/>
      <c r="E33" s="86" t="s">
        <v>53</v>
      </c>
      <c r="F33" s="27">
        <v>3</v>
      </c>
      <c r="G33" s="27">
        <v>2</v>
      </c>
      <c r="H33" s="27">
        <v>0</v>
      </c>
      <c r="I33" s="27">
        <v>0</v>
      </c>
      <c r="J33" s="23">
        <v>5</v>
      </c>
      <c r="K33" s="29">
        <v>1</v>
      </c>
      <c r="L33" s="27">
        <v>0</v>
      </c>
      <c r="M33" s="83">
        <v>1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x14ac:dyDescent="0.25">
      <c r="A34" s="1"/>
      <c r="B34" s="1"/>
      <c r="C34" s="1"/>
      <c r="D34" s="1"/>
      <c r="E34" s="86" t="s">
        <v>54</v>
      </c>
      <c r="F34" s="27">
        <v>2</v>
      </c>
      <c r="G34" s="27">
        <v>3</v>
      </c>
      <c r="H34" s="27">
        <v>0</v>
      </c>
      <c r="I34" s="27">
        <v>0</v>
      </c>
      <c r="J34" s="23">
        <v>5</v>
      </c>
      <c r="K34" s="29">
        <v>1</v>
      </c>
      <c r="L34" s="27">
        <v>0</v>
      </c>
      <c r="M34" s="83">
        <v>1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x14ac:dyDescent="0.25">
      <c r="A35" s="1"/>
      <c r="B35" s="1"/>
      <c r="C35" s="1"/>
      <c r="D35" s="1"/>
      <c r="E35" s="86" t="s">
        <v>52</v>
      </c>
      <c r="F35" s="27">
        <v>0</v>
      </c>
      <c r="G35" s="27">
        <v>4</v>
      </c>
      <c r="H35" s="27">
        <v>0</v>
      </c>
      <c r="I35" s="27">
        <v>1</v>
      </c>
      <c r="J35" s="23">
        <v>5</v>
      </c>
      <c r="K35" s="29">
        <v>0</v>
      </c>
      <c r="L35" s="27">
        <v>0</v>
      </c>
      <c r="M35" s="82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x14ac:dyDescent="0.25">
      <c r="A36" s="1"/>
      <c r="B36" s="1"/>
      <c r="C36" s="1"/>
      <c r="D36" s="1"/>
      <c r="E36" s="86" t="s">
        <v>55</v>
      </c>
      <c r="F36" s="27">
        <v>0</v>
      </c>
      <c r="G36" s="27">
        <v>3</v>
      </c>
      <c r="H36" s="27">
        <v>1</v>
      </c>
      <c r="I36" s="27">
        <v>0</v>
      </c>
      <c r="J36" s="23">
        <v>4</v>
      </c>
      <c r="K36" s="29">
        <v>0</v>
      </c>
      <c r="L36" s="27">
        <v>0</v>
      </c>
      <c r="M36" s="82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x14ac:dyDescent="0.25">
      <c r="A37" s="1"/>
      <c r="B37" s="1"/>
      <c r="C37" s="1"/>
      <c r="D37" s="1"/>
      <c r="E37" s="86" t="s">
        <v>59</v>
      </c>
      <c r="F37" s="27">
        <v>2</v>
      </c>
      <c r="G37" s="27">
        <v>0</v>
      </c>
      <c r="H37" s="27">
        <v>0</v>
      </c>
      <c r="I37" s="27">
        <v>0</v>
      </c>
      <c r="J37" s="23">
        <v>2</v>
      </c>
      <c r="K37" s="29">
        <v>0</v>
      </c>
      <c r="L37" s="27">
        <v>0</v>
      </c>
      <c r="M37" s="82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x14ac:dyDescent="0.25">
      <c r="A38" s="1"/>
      <c r="B38" s="1"/>
      <c r="C38" s="1"/>
      <c r="D38" s="1"/>
      <c r="E38" s="86" t="s">
        <v>60</v>
      </c>
      <c r="F38" s="27">
        <v>0</v>
      </c>
      <c r="G38" s="27">
        <v>2</v>
      </c>
      <c r="H38" s="27">
        <v>0</v>
      </c>
      <c r="I38" s="27">
        <v>0</v>
      </c>
      <c r="J38" s="23">
        <v>2</v>
      </c>
      <c r="K38" s="29">
        <v>0</v>
      </c>
      <c r="L38" s="27">
        <v>0</v>
      </c>
      <c r="M38" s="82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x14ac:dyDescent="0.25">
      <c r="A39" s="1"/>
      <c r="B39" s="1"/>
      <c r="C39" s="1"/>
      <c r="D39" s="1"/>
      <c r="E39" s="86" t="s">
        <v>56</v>
      </c>
      <c r="F39" s="27">
        <v>1</v>
      </c>
      <c r="G39" s="27">
        <v>0</v>
      </c>
      <c r="H39" s="27">
        <v>1</v>
      </c>
      <c r="I39" s="27">
        <v>0</v>
      </c>
      <c r="J39" s="23">
        <v>2</v>
      </c>
      <c r="K39" s="29">
        <v>0</v>
      </c>
      <c r="L39" s="27">
        <v>0</v>
      </c>
      <c r="M39" s="82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x14ac:dyDescent="0.25">
      <c r="A40" s="1"/>
      <c r="B40" s="1"/>
      <c r="C40" s="1"/>
      <c r="D40" s="1"/>
      <c r="E40" s="86" t="s">
        <v>57</v>
      </c>
      <c r="F40" s="27">
        <v>0</v>
      </c>
      <c r="G40" s="27">
        <v>1</v>
      </c>
      <c r="H40" s="27">
        <v>1</v>
      </c>
      <c r="I40" s="27">
        <v>0</v>
      </c>
      <c r="J40" s="23">
        <v>2</v>
      </c>
      <c r="K40" s="29">
        <v>0</v>
      </c>
      <c r="L40" s="27">
        <v>0</v>
      </c>
      <c r="M40" s="82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x14ac:dyDescent="0.25">
      <c r="A41" s="1"/>
      <c r="B41" s="1"/>
      <c r="C41" s="1"/>
      <c r="D41" s="1"/>
      <c r="E41" s="86" t="s">
        <v>58</v>
      </c>
      <c r="F41" s="27">
        <v>0</v>
      </c>
      <c r="G41" s="27">
        <v>1</v>
      </c>
      <c r="H41" s="27">
        <v>0</v>
      </c>
      <c r="I41" s="27">
        <v>1</v>
      </c>
      <c r="J41" s="23">
        <v>2</v>
      </c>
      <c r="K41" s="29">
        <v>0</v>
      </c>
      <c r="L41" s="27">
        <v>0</v>
      </c>
      <c r="M41" s="82"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x14ac:dyDescent="0.25">
      <c r="A42" s="1"/>
      <c r="B42" s="1"/>
      <c r="C42" s="1"/>
      <c r="D42" s="1"/>
      <c r="E42" s="86" t="s">
        <v>61</v>
      </c>
      <c r="F42" s="27">
        <v>1</v>
      </c>
      <c r="G42" s="27">
        <v>0</v>
      </c>
      <c r="H42" s="27">
        <v>0</v>
      </c>
      <c r="I42" s="27">
        <v>0</v>
      </c>
      <c r="J42" s="23">
        <v>1</v>
      </c>
      <c r="K42" s="29">
        <v>0</v>
      </c>
      <c r="L42" s="27">
        <v>0</v>
      </c>
      <c r="M42" s="82"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x14ac:dyDescent="0.25">
      <c r="A43" s="1"/>
      <c r="B43" s="1"/>
      <c r="C43" s="1"/>
      <c r="D43" s="1"/>
      <c r="E43" s="86" t="s">
        <v>63</v>
      </c>
      <c r="F43" s="27">
        <v>0</v>
      </c>
      <c r="G43" s="27">
        <v>1</v>
      </c>
      <c r="H43" s="27">
        <v>0</v>
      </c>
      <c r="I43" s="27">
        <v>0</v>
      </c>
      <c r="J43" s="23">
        <v>1</v>
      </c>
      <c r="K43" s="29">
        <v>0</v>
      </c>
      <c r="L43" s="27">
        <v>0</v>
      </c>
      <c r="M43" s="82"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x14ac:dyDescent="0.25">
      <c r="A44" s="1"/>
      <c r="B44" s="1"/>
      <c r="C44" s="1"/>
      <c r="D44" s="1"/>
      <c r="E44" s="86" t="s">
        <v>64</v>
      </c>
      <c r="F44" s="27">
        <v>0</v>
      </c>
      <c r="G44" s="27">
        <v>1</v>
      </c>
      <c r="H44" s="27">
        <v>0</v>
      </c>
      <c r="I44" s="27">
        <v>0</v>
      </c>
      <c r="J44" s="23">
        <v>1</v>
      </c>
      <c r="K44" s="29">
        <v>0</v>
      </c>
      <c r="L44" s="27">
        <v>0</v>
      </c>
      <c r="M44" s="82">
        <v>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x14ac:dyDescent="0.25">
      <c r="A45" s="1"/>
      <c r="B45" s="1"/>
      <c r="C45" s="1"/>
      <c r="D45" s="1"/>
      <c r="E45" s="87" t="s">
        <v>62</v>
      </c>
      <c r="F45" s="79">
        <v>0</v>
      </c>
      <c r="G45" s="79">
        <v>0</v>
      </c>
      <c r="H45" s="79">
        <v>1</v>
      </c>
      <c r="I45" s="79">
        <v>0</v>
      </c>
      <c r="J45" s="25">
        <v>1</v>
      </c>
      <c r="K45" s="80">
        <v>0</v>
      </c>
      <c r="L45" s="79">
        <v>0</v>
      </c>
      <c r="M45" s="84">
        <v>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x14ac:dyDescent="0.25">
      <c r="A46" s="1"/>
      <c r="B46" s="1"/>
      <c r="C46" s="1"/>
      <c r="D46" s="1"/>
      <c r="E46" s="88" t="s">
        <v>10</v>
      </c>
      <c r="F46" s="20"/>
      <c r="G46" s="20"/>
      <c r="H46" s="20"/>
      <c r="I46" s="20"/>
      <c r="J46" s="20"/>
      <c r="K46" s="27">
        <f>SUM(K4:K45)</f>
        <v>49</v>
      </c>
      <c r="L46" s="27">
        <f>SUM(L4:L45)</f>
        <v>10</v>
      </c>
      <c r="M46" s="13">
        <f>SUM(M4:M45)</f>
        <v>59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s="1" customFormat="1" x14ac:dyDescent="0.25"/>
    <row r="51" spans="1:47" s="1" customFormat="1" x14ac:dyDescent="0.25"/>
    <row r="52" spans="1:47" s="1" customFormat="1" x14ac:dyDescent="0.25"/>
    <row r="53" spans="1:47" s="1" customFormat="1" x14ac:dyDescent="0.25"/>
    <row r="54" spans="1:47" s="1" customFormat="1" x14ac:dyDescent="0.25"/>
    <row r="55" spans="1:47" s="1" customFormat="1" x14ac:dyDescent="0.25"/>
    <row r="56" spans="1:47" s="1" customFormat="1" x14ac:dyDescent="0.25"/>
    <row r="57" spans="1:47" s="1" customFormat="1" x14ac:dyDescent="0.25"/>
    <row r="58" spans="1:47" s="1" customFormat="1" x14ac:dyDescent="0.25"/>
    <row r="59" spans="1:47" s="1" customFormat="1" x14ac:dyDescent="0.25"/>
    <row r="60" spans="1:47" s="1" customFormat="1" x14ac:dyDescent="0.25"/>
    <row r="61" spans="1:47" s="1" customFormat="1" x14ac:dyDescent="0.25"/>
    <row r="62" spans="1:47" s="1" customFormat="1" x14ac:dyDescent="0.25"/>
    <row r="63" spans="1:47" s="1" customFormat="1" x14ac:dyDescent="0.25"/>
    <row r="64" spans="1:47" s="1" customFormat="1" x14ac:dyDescent="0.25"/>
    <row r="65" spans="1:1" s="1" customFormat="1" x14ac:dyDescent="0.25"/>
    <row r="66" spans="1:1" s="1" customFormat="1" x14ac:dyDescent="0.25"/>
    <row r="67" spans="1:1" s="1" customFormat="1" x14ac:dyDescent="0.25"/>
    <row r="68" spans="1:1" s="1" customFormat="1" x14ac:dyDescent="0.25"/>
    <row r="69" spans="1:1" s="1" customFormat="1" x14ac:dyDescent="0.25"/>
    <row r="70" spans="1:1" s="1" customFormat="1" x14ac:dyDescent="0.25"/>
    <row r="71" spans="1:1" s="1" customFormat="1" x14ac:dyDescent="0.25"/>
    <row r="72" spans="1:1" s="1" customFormat="1" x14ac:dyDescent="0.25"/>
    <row r="73" spans="1:1" s="1" customFormat="1" x14ac:dyDescent="0.25">
      <c r="A73"/>
    </row>
    <row r="74" spans="1:1" s="1" customFormat="1" x14ac:dyDescent="0.25">
      <c r="A74"/>
    </row>
    <row r="75" spans="1:1" s="1" customFormat="1" x14ac:dyDescent="0.25">
      <c r="A75"/>
    </row>
    <row r="76" spans="1:1" s="1" customFormat="1" x14ac:dyDescent="0.25">
      <c r="A76"/>
    </row>
    <row r="77" spans="1:1" s="1" customFormat="1" x14ac:dyDescent="0.25">
      <c r="A77"/>
    </row>
    <row r="78" spans="1:1" s="1" customFormat="1" x14ac:dyDescent="0.25">
      <c r="A78"/>
    </row>
    <row r="79" spans="1:1" s="1" customFormat="1" x14ac:dyDescent="0.25">
      <c r="A79"/>
    </row>
    <row r="80" spans="1:1" s="1" customFormat="1" x14ac:dyDescent="0.25">
      <c r="A80"/>
    </row>
    <row r="81" spans="1:1" s="1" customFormat="1" x14ac:dyDescent="0.25">
      <c r="A81"/>
    </row>
    <row r="82" spans="1:1" s="1" customFormat="1" x14ac:dyDescent="0.25">
      <c r="A82"/>
    </row>
    <row r="83" spans="1:1" s="1" customFormat="1" x14ac:dyDescent="0.25">
      <c r="A83"/>
    </row>
    <row r="84" spans="1:1" s="1" customFormat="1" x14ac:dyDescent="0.25">
      <c r="A84"/>
    </row>
    <row r="85" spans="1:1" s="1" customFormat="1" x14ac:dyDescent="0.25">
      <c r="A85"/>
    </row>
    <row r="86" spans="1:1" s="1" customFormat="1" x14ac:dyDescent="0.25">
      <c r="A86"/>
    </row>
    <row r="87" spans="1:1" s="1" customFormat="1" x14ac:dyDescent="0.25">
      <c r="A87"/>
    </row>
    <row r="88" spans="1:1" s="1" customFormat="1" x14ac:dyDescent="0.25">
      <c r="A88"/>
    </row>
    <row r="89" spans="1:1" s="1" customFormat="1" x14ac:dyDescent="0.25">
      <c r="A89"/>
    </row>
    <row r="90" spans="1:1" s="1" customFormat="1" x14ac:dyDescent="0.25">
      <c r="A90"/>
    </row>
    <row r="91" spans="1:1" s="1" customFormat="1" x14ac:dyDescent="0.25">
      <c r="A91"/>
    </row>
    <row r="92" spans="1:1" s="1" customFormat="1" x14ac:dyDescent="0.25">
      <c r="A92"/>
    </row>
    <row r="93" spans="1:1" s="1" customFormat="1" x14ac:dyDescent="0.25">
      <c r="A93"/>
    </row>
    <row r="94" spans="1:1" s="1" customFormat="1" x14ac:dyDescent="0.25">
      <c r="A94"/>
    </row>
  </sheetData>
  <mergeCells count="4">
    <mergeCell ref="F1:J1"/>
    <mergeCell ref="K1:M1"/>
    <mergeCell ref="H2:I2"/>
    <mergeCell ref="F2:G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73"/>
  <sheetViews>
    <sheetView zoomScale="85" zoomScaleNormal="85" workbookViewId="0">
      <pane ySplit="1" topLeftCell="A2" activePane="bottomLeft" state="frozen"/>
      <selection pane="bottomLeft" activeCell="B100" sqref="B100"/>
    </sheetView>
  </sheetViews>
  <sheetFormatPr defaultRowHeight="15" x14ac:dyDescent="0.25"/>
  <cols>
    <col min="1" max="1" width="2" customWidth="1"/>
    <col min="2" max="2" width="28.140625" bestFit="1" customWidth="1"/>
    <col min="3" max="3" width="41.42578125" bestFit="1" customWidth="1"/>
    <col min="6" max="7" width="4.7109375" style="95" customWidth="1"/>
    <col min="8" max="8" width="7.7109375" customWidth="1"/>
    <col min="10" max="10" width="66.85546875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4" t="s">
        <v>111</v>
      </c>
      <c r="C1" s="14" t="s">
        <v>112</v>
      </c>
      <c r="D1" s="14" t="s">
        <v>113</v>
      </c>
      <c r="E1" s="14" t="s">
        <v>0</v>
      </c>
      <c r="F1" s="92" t="s">
        <v>81</v>
      </c>
      <c r="G1" s="92" t="s">
        <v>82</v>
      </c>
      <c r="H1" s="14" t="s">
        <v>114</v>
      </c>
      <c r="I1" s="14" t="s">
        <v>115</v>
      </c>
      <c r="J1" s="14" t="s">
        <v>116</v>
      </c>
      <c r="K1" s="1"/>
      <c r="L1" s="15" t="s">
        <v>106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31">
        <v>43288</v>
      </c>
      <c r="C2" s="32" t="s">
        <v>117</v>
      </c>
      <c r="D2" s="32" t="s">
        <v>158</v>
      </c>
      <c r="E2" s="32" t="s">
        <v>9</v>
      </c>
      <c r="F2" s="93">
        <v>3</v>
      </c>
      <c r="G2" s="93">
        <v>3</v>
      </c>
      <c r="H2" s="33" t="s">
        <v>164</v>
      </c>
      <c r="I2" s="32"/>
      <c r="J2" s="21" t="s">
        <v>166</v>
      </c>
      <c r="K2" s="1"/>
      <c r="L2" s="15" t="s">
        <v>107</v>
      </c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31">
        <v>43295</v>
      </c>
      <c r="C3" s="32" t="s">
        <v>118</v>
      </c>
      <c r="D3" s="32" t="s">
        <v>158</v>
      </c>
      <c r="E3" s="32" t="s">
        <v>9</v>
      </c>
      <c r="F3" s="93">
        <v>1</v>
      </c>
      <c r="G3" s="93">
        <v>1</v>
      </c>
      <c r="H3" s="33" t="s">
        <v>164</v>
      </c>
      <c r="I3" s="32"/>
      <c r="J3" s="21" t="s">
        <v>34</v>
      </c>
      <c r="K3" s="1"/>
      <c r="L3" s="15" t="s">
        <v>277</v>
      </c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31">
        <v>43298</v>
      </c>
      <c r="C4" s="32" t="s">
        <v>119</v>
      </c>
      <c r="D4" s="32" t="s">
        <v>158</v>
      </c>
      <c r="E4" s="32" t="s">
        <v>9</v>
      </c>
      <c r="F4" s="93">
        <v>2</v>
      </c>
      <c r="G4" s="93">
        <v>2</v>
      </c>
      <c r="H4" s="33" t="s">
        <v>164</v>
      </c>
      <c r="I4" s="32"/>
      <c r="J4" s="21" t="s">
        <v>167</v>
      </c>
      <c r="K4" s="1"/>
      <c r="L4" s="15" t="s">
        <v>108</v>
      </c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31">
        <v>43302</v>
      </c>
      <c r="C5" s="32" t="s">
        <v>120</v>
      </c>
      <c r="D5" s="32" t="s">
        <v>158</v>
      </c>
      <c r="E5" s="32" t="s">
        <v>9</v>
      </c>
      <c r="F5" s="93">
        <v>0</v>
      </c>
      <c r="G5" s="93">
        <v>1</v>
      </c>
      <c r="H5" s="34" t="s">
        <v>4</v>
      </c>
      <c r="I5" s="32"/>
      <c r="J5" s="21"/>
      <c r="K5" s="1"/>
      <c r="L5" s="15" t="s">
        <v>274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31">
        <v>43305</v>
      </c>
      <c r="C6" s="32" t="s">
        <v>121</v>
      </c>
      <c r="D6" s="32" t="s">
        <v>158</v>
      </c>
      <c r="E6" s="32" t="s">
        <v>8</v>
      </c>
      <c r="F6" s="93">
        <v>2</v>
      </c>
      <c r="G6" s="93">
        <v>1</v>
      </c>
      <c r="H6" s="47" t="s">
        <v>2</v>
      </c>
      <c r="I6" s="32"/>
      <c r="J6" s="21" t="s">
        <v>199</v>
      </c>
      <c r="K6" s="1"/>
      <c r="L6" s="15" t="s">
        <v>109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31"/>
      <c r="C7" s="32"/>
      <c r="D7" s="32"/>
      <c r="E7" s="32"/>
      <c r="F7" s="93"/>
      <c r="G7" s="93"/>
      <c r="H7" s="32"/>
      <c r="I7" s="20"/>
      <c r="J7" s="16" t="s">
        <v>173</v>
      </c>
      <c r="K7" s="1"/>
      <c r="L7" s="15" t="s">
        <v>110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31">
        <v>43307</v>
      </c>
      <c r="C8" s="32" t="s">
        <v>122</v>
      </c>
      <c r="D8" s="32" t="s">
        <v>158</v>
      </c>
      <c r="E8" s="32" t="s">
        <v>8</v>
      </c>
      <c r="F8" s="93">
        <v>2</v>
      </c>
      <c r="G8" s="93">
        <v>0</v>
      </c>
      <c r="H8" s="47" t="s">
        <v>2</v>
      </c>
      <c r="I8" s="32"/>
      <c r="J8" s="21" t="s">
        <v>168</v>
      </c>
      <c r="K8" s="1"/>
      <c r="L8" s="15" t="s">
        <v>272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31"/>
      <c r="C9" s="32"/>
      <c r="D9" s="32"/>
      <c r="E9" s="32"/>
      <c r="F9" s="93"/>
      <c r="G9" s="93"/>
      <c r="H9" s="32"/>
      <c r="I9" s="32"/>
      <c r="J9" s="16" t="s">
        <v>169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31">
        <v>43309</v>
      </c>
      <c r="C10" s="32" t="s">
        <v>123</v>
      </c>
      <c r="D10" s="32" t="s">
        <v>158</v>
      </c>
      <c r="E10" s="32" t="s">
        <v>9</v>
      </c>
      <c r="F10" s="93">
        <v>2</v>
      </c>
      <c r="G10" s="93">
        <v>2</v>
      </c>
      <c r="H10" s="33" t="s">
        <v>164</v>
      </c>
      <c r="I10" s="32"/>
      <c r="J10" s="21" t="s">
        <v>170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31">
        <v>43312</v>
      </c>
      <c r="C11" s="32" t="s">
        <v>124</v>
      </c>
      <c r="D11" s="32" t="s">
        <v>158</v>
      </c>
      <c r="E11" s="32" t="s">
        <v>8</v>
      </c>
      <c r="F11" s="93">
        <v>0</v>
      </c>
      <c r="G11" s="93">
        <v>5</v>
      </c>
      <c r="H11" s="34" t="s">
        <v>4</v>
      </c>
      <c r="I11" s="32"/>
      <c r="J11" s="2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31">
        <v>43316</v>
      </c>
      <c r="C12" s="32" t="s">
        <v>125</v>
      </c>
      <c r="D12" s="32" t="s">
        <v>158</v>
      </c>
      <c r="E12" s="32" t="s">
        <v>9</v>
      </c>
      <c r="F12" s="93">
        <v>2</v>
      </c>
      <c r="G12" s="93">
        <v>1</v>
      </c>
      <c r="H12" s="47" t="s">
        <v>2</v>
      </c>
      <c r="I12" s="32"/>
      <c r="J12" s="21" t="s">
        <v>171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31">
        <v>43323</v>
      </c>
      <c r="C13" s="32" t="s">
        <v>126</v>
      </c>
      <c r="D13" s="32" t="s">
        <v>278</v>
      </c>
      <c r="E13" s="32" t="s">
        <v>9</v>
      </c>
      <c r="F13" s="93">
        <v>0</v>
      </c>
      <c r="G13" s="93">
        <v>1</v>
      </c>
      <c r="H13" s="34" t="s">
        <v>4</v>
      </c>
      <c r="I13" s="21">
        <v>253</v>
      </c>
      <c r="J13" s="2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31">
        <v>43330</v>
      </c>
      <c r="C14" s="32" t="s">
        <v>127</v>
      </c>
      <c r="D14" s="32" t="s">
        <v>278</v>
      </c>
      <c r="E14" s="32" t="s">
        <v>8</v>
      </c>
      <c r="F14" s="93">
        <v>2</v>
      </c>
      <c r="G14" s="93">
        <v>3</v>
      </c>
      <c r="H14" s="34" t="s">
        <v>4</v>
      </c>
      <c r="I14" s="21">
        <v>72</v>
      </c>
      <c r="J14" s="21" t="s">
        <v>172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31">
        <v>43336</v>
      </c>
      <c r="C15" s="32" t="s">
        <v>152</v>
      </c>
      <c r="D15" s="32" t="s">
        <v>159</v>
      </c>
      <c r="E15" s="32" t="s">
        <v>9</v>
      </c>
      <c r="F15" s="93">
        <v>0</v>
      </c>
      <c r="G15" s="93">
        <v>1</v>
      </c>
      <c r="H15" s="34" t="s">
        <v>4</v>
      </c>
      <c r="I15" s="21">
        <v>191</v>
      </c>
      <c r="J15" s="2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31"/>
      <c r="C16" s="32"/>
      <c r="D16" s="32"/>
      <c r="E16" s="32"/>
      <c r="F16" s="93"/>
      <c r="G16" s="93"/>
      <c r="H16" s="32"/>
      <c r="I16" s="21"/>
      <c r="J16" s="16" t="s">
        <v>173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31">
        <v>43339</v>
      </c>
      <c r="C17" s="32" t="s">
        <v>128</v>
      </c>
      <c r="D17" s="32" t="s">
        <v>278</v>
      </c>
      <c r="E17" s="32" t="s">
        <v>9</v>
      </c>
      <c r="F17" s="93">
        <v>0</v>
      </c>
      <c r="G17" s="93">
        <v>1</v>
      </c>
      <c r="H17" s="34" t="s">
        <v>4</v>
      </c>
      <c r="I17" s="21">
        <v>137</v>
      </c>
      <c r="J17" s="2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31">
        <v>43344</v>
      </c>
      <c r="C18" s="32" t="s">
        <v>129</v>
      </c>
      <c r="D18" s="32" t="s">
        <v>278</v>
      </c>
      <c r="E18" s="32" t="s">
        <v>8</v>
      </c>
      <c r="F18" s="93">
        <v>3</v>
      </c>
      <c r="G18" s="93">
        <v>0</v>
      </c>
      <c r="H18" s="47" t="s">
        <v>2</v>
      </c>
      <c r="I18" s="21">
        <v>101</v>
      </c>
      <c r="J18" s="21" t="s">
        <v>174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31">
        <v>43351</v>
      </c>
      <c r="C19" s="32" t="s">
        <v>130</v>
      </c>
      <c r="D19" s="32" t="s">
        <v>158</v>
      </c>
      <c r="E19" s="32" t="s">
        <v>9</v>
      </c>
      <c r="F19" s="93">
        <v>6</v>
      </c>
      <c r="G19" s="93">
        <v>0</v>
      </c>
      <c r="H19" s="47" t="s">
        <v>2</v>
      </c>
      <c r="I19" s="32"/>
      <c r="J19" s="21" t="s">
        <v>175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31">
        <v>43354</v>
      </c>
      <c r="C20" s="32" t="s">
        <v>131</v>
      </c>
      <c r="D20" s="32" t="s">
        <v>160</v>
      </c>
      <c r="E20" s="32" t="s">
        <v>8</v>
      </c>
      <c r="F20" s="93">
        <v>3</v>
      </c>
      <c r="G20" s="93">
        <v>2</v>
      </c>
      <c r="H20" s="47" t="s">
        <v>2</v>
      </c>
      <c r="I20" s="21">
        <v>46</v>
      </c>
      <c r="J20" s="21" t="s">
        <v>176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31">
        <v>43358</v>
      </c>
      <c r="C21" s="32" t="s">
        <v>132</v>
      </c>
      <c r="D21" s="32" t="s">
        <v>278</v>
      </c>
      <c r="E21" s="32" t="s">
        <v>9</v>
      </c>
      <c r="F21" s="93">
        <v>2</v>
      </c>
      <c r="G21" s="93">
        <v>1</v>
      </c>
      <c r="H21" s="47" t="s">
        <v>2</v>
      </c>
      <c r="I21" s="21">
        <v>145</v>
      </c>
      <c r="J21" s="21" t="s">
        <v>177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31">
        <v>43361</v>
      </c>
      <c r="C22" s="32" t="s">
        <v>153</v>
      </c>
      <c r="D22" s="32" t="s">
        <v>161</v>
      </c>
      <c r="E22" s="32" t="s">
        <v>8</v>
      </c>
      <c r="F22" s="93">
        <v>2</v>
      </c>
      <c r="G22" s="93">
        <v>2</v>
      </c>
      <c r="H22" s="34" t="s">
        <v>4</v>
      </c>
      <c r="I22" s="21">
        <v>54</v>
      </c>
      <c r="J22" s="21" t="s">
        <v>197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31"/>
      <c r="C23" s="32"/>
      <c r="D23" s="32"/>
      <c r="E23" s="32"/>
      <c r="F23" s="93"/>
      <c r="G23" s="93"/>
      <c r="H23" s="32"/>
      <c r="I23" s="21"/>
      <c r="J23" s="16" t="s">
        <v>196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31">
        <v>43365</v>
      </c>
      <c r="C24" s="32" t="s">
        <v>133</v>
      </c>
      <c r="D24" s="32" t="s">
        <v>278</v>
      </c>
      <c r="E24" s="32" t="s">
        <v>8</v>
      </c>
      <c r="F24" s="93">
        <v>1</v>
      </c>
      <c r="G24" s="93">
        <v>2</v>
      </c>
      <c r="H24" s="34" t="s">
        <v>4</v>
      </c>
      <c r="I24" s="21">
        <v>57</v>
      </c>
      <c r="J24" s="21" t="s">
        <v>36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31">
        <v>43368</v>
      </c>
      <c r="C25" s="32" t="s">
        <v>134</v>
      </c>
      <c r="D25" s="32" t="s">
        <v>278</v>
      </c>
      <c r="E25" s="32" t="s">
        <v>8</v>
      </c>
      <c r="F25" s="93">
        <v>0</v>
      </c>
      <c r="G25" s="93">
        <v>1</v>
      </c>
      <c r="H25" s="34" t="s">
        <v>4</v>
      </c>
      <c r="I25" s="21">
        <v>68</v>
      </c>
      <c r="J25" s="2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31">
        <v>43372</v>
      </c>
      <c r="C26" s="32" t="s">
        <v>135</v>
      </c>
      <c r="D26" s="32" t="s">
        <v>158</v>
      </c>
      <c r="E26" s="32" t="s">
        <v>8</v>
      </c>
      <c r="F26" s="93">
        <v>1</v>
      </c>
      <c r="G26" s="93">
        <v>4</v>
      </c>
      <c r="H26" s="34" t="s">
        <v>4</v>
      </c>
      <c r="I26" s="32"/>
      <c r="J26" s="21" t="s">
        <v>39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31">
        <v>43379</v>
      </c>
      <c r="C27" s="32" t="s">
        <v>136</v>
      </c>
      <c r="D27" s="32" t="s">
        <v>278</v>
      </c>
      <c r="E27" s="32" t="s">
        <v>8</v>
      </c>
      <c r="F27" s="93">
        <v>1</v>
      </c>
      <c r="G27" s="93">
        <v>0</v>
      </c>
      <c r="H27" s="47" t="s">
        <v>2</v>
      </c>
      <c r="I27" s="21">
        <v>43</v>
      </c>
      <c r="J27" s="21" t="s">
        <v>32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31">
        <v>43386</v>
      </c>
      <c r="C28" s="32" t="s">
        <v>154</v>
      </c>
      <c r="D28" s="32" t="s">
        <v>162</v>
      </c>
      <c r="E28" s="32" t="s">
        <v>8</v>
      </c>
      <c r="F28" s="93">
        <v>0</v>
      </c>
      <c r="G28" s="93">
        <v>1</v>
      </c>
      <c r="H28" s="34" t="s">
        <v>4</v>
      </c>
      <c r="I28" s="21">
        <v>103</v>
      </c>
      <c r="J28" s="2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31">
        <v>43393</v>
      </c>
      <c r="C29" s="32" t="s">
        <v>93</v>
      </c>
      <c r="D29" s="32" t="s">
        <v>278</v>
      </c>
      <c r="E29" s="32" t="s">
        <v>9</v>
      </c>
      <c r="F29" s="93">
        <v>1</v>
      </c>
      <c r="G29" s="93">
        <v>1</v>
      </c>
      <c r="H29" s="33" t="s">
        <v>164</v>
      </c>
      <c r="I29" s="21">
        <v>207</v>
      </c>
      <c r="J29" s="21" t="s">
        <v>34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31">
        <v>43396</v>
      </c>
      <c r="C30" s="32" t="s">
        <v>155</v>
      </c>
      <c r="D30" s="32" t="s">
        <v>163</v>
      </c>
      <c r="E30" s="32" t="s">
        <v>9</v>
      </c>
      <c r="F30" s="93">
        <v>0</v>
      </c>
      <c r="G30" s="93">
        <v>1</v>
      </c>
      <c r="H30" s="34" t="s">
        <v>4</v>
      </c>
      <c r="I30" s="21">
        <v>42</v>
      </c>
      <c r="J30" s="2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31">
        <v>43400</v>
      </c>
      <c r="C31" s="32" t="s">
        <v>137</v>
      </c>
      <c r="D31" s="32" t="s">
        <v>278</v>
      </c>
      <c r="E31" s="32" t="s">
        <v>8</v>
      </c>
      <c r="F31" s="93">
        <v>3</v>
      </c>
      <c r="G31" s="93">
        <v>0</v>
      </c>
      <c r="H31" s="47" t="s">
        <v>2</v>
      </c>
      <c r="I31" s="21">
        <v>111</v>
      </c>
      <c r="J31" s="21" t="s">
        <v>178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31">
        <v>43407</v>
      </c>
      <c r="C32" s="32" t="s">
        <v>138</v>
      </c>
      <c r="D32" s="32" t="s">
        <v>278</v>
      </c>
      <c r="E32" s="32" t="s">
        <v>8</v>
      </c>
      <c r="F32" s="93">
        <v>2</v>
      </c>
      <c r="G32" s="93">
        <v>4</v>
      </c>
      <c r="H32" s="34" t="s">
        <v>4</v>
      </c>
      <c r="I32" s="21">
        <v>64</v>
      </c>
      <c r="J32" s="21" t="s">
        <v>179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31">
        <v>43414</v>
      </c>
      <c r="C33" s="32" t="s">
        <v>139</v>
      </c>
      <c r="D33" s="32" t="s">
        <v>278</v>
      </c>
      <c r="E33" s="32" t="s">
        <v>9</v>
      </c>
      <c r="F33" s="93">
        <v>0</v>
      </c>
      <c r="G33" s="93">
        <v>1</v>
      </c>
      <c r="H33" s="34" t="s">
        <v>4</v>
      </c>
      <c r="I33" s="21">
        <v>112</v>
      </c>
      <c r="J33" s="2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31">
        <v>43421</v>
      </c>
      <c r="C34" s="32" t="s">
        <v>140</v>
      </c>
      <c r="D34" s="32" t="s">
        <v>278</v>
      </c>
      <c r="E34" s="32" t="s">
        <v>8</v>
      </c>
      <c r="F34" s="93">
        <v>2</v>
      </c>
      <c r="G34" s="93">
        <v>1</v>
      </c>
      <c r="H34" s="47" t="s">
        <v>2</v>
      </c>
      <c r="I34" s="21">
        <v>73</v>
      </c>
      <c r="J34" s="21" t="s">
        <v>180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31">
        <v>43424</v>
      </c>
      <c r="C35" s="32" t="s">
        <v>141</v>
      </c>
      <c r="D35" s="32" t="s">
        <v>158</v>
      </c>
      <c r="E35" s="32" t="s">
        <v>8</v>
      </c>
      <c r="F35" s="93"/>
      <c r="G35" s="93"/>
      <c r="H35" s="35" t="s">
        <v>165</v>
      </c>
      <c r="I35" s="36"/>
      <c r="J35" s="2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31">
        <v>43428</v>
      </c>
      <c r="C36" s="32" t="s">
        <v>142</v>
      </c>
      <c r="D36" s="32" t="s">
        <v>278</v>
      </c>
      <c r="E36" s="32" t="s">
        <v>9</v>
      </c>
      <c r="F36" s="93">
        <v>0</v>
      </c>
      <c r="G36" s="93">
        <v>2</v>
      </c>
      <c r="H36" s="34" t="s">
        <v>4</v>
      </c>
      <c r="I36" s="21">
        <v>258</v>
      </c>
      <c r="J36" s="2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31">
        <v>43435</v>
      </c>
      <c r="C37" s="32" t="s">
        <v>143</v>
      </c>
      <c r="D37" s="32" t="s">
        <v>278</v>
      </c>
      <c r="E37" s="32" t="s">
        <v>8</v>
      </c>
      <c r="F37" s="93">
        <v>0</v>
      </c>
      <c r="G37" s="93">
        <v>1</v>
      </c>
      <c r="H37" s="34" t="s">
        <v>4</v>
      </c>
      <c r="I37" s="21">
        <v>54</v>
      </c>
      <c r="J37" s="2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31">
        <v>43438</v>
      </c>
      <c r="C38" s="32" t="s">
        <v>156</v>
      </c>
      <c r="D38" s="32" t="s">
        <v>160</v>
      </c>
      <c r="E38" s="32" t="s">
        <v>8</v>
      </c>
      <c r="F38" s="93">
        <v>4</v>
      </c>
      <c r="G38" s="93">
        <v>0</v>
      </c>
      <c r="H38" s="47" t="s">
        <v>2</v>
      </c>
      <c r="I38" s="21">
        <v>38</v>
      </c>
      <c r="J38" s="21" t="s">
        <v>182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31">
        <v>43442</v>
      </c>
      <c r="C39" s="32" t="s">
        <v>144</v>
      </c>
      <c r="D39" s="32" t="s">
        <v>278</v>
      </c>
      <c r="E39" s="32" t="s">
        <v>8</v>
      </c>
      <c r="F39" s="93">
        <v>2</v>
      </c>
      <c r="G39" s="93">
        <v>1</v>
      </c>
      <c r="H39" s="47" t="s">
        <v>2</v>
      </c>
      <c r="I39" s="21">
        <v>102</v>
      </c>
      <c r="J39" s="21" t="s">
        <v>183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31">
        <v>43449</v>
      </c>
      <c r="C40" s="32" t="s">
        <v>145</v>
      </c>
      <c r="D40" s="32" t="s">
        <v>278</v>
      </c>
      <c r="E40" s="32" t="s">
        <v>9</v>
      </c>
      <c r="F40" s="93">
        <v>1</v>
      </c>
      <c r="G40" s="93">
        <v>2</v>
      </c>
      <c r="H40" s="34" t="s">
        <v>4</v>
      </c>
      <c r="I40" s="21">
        <v>240</v>
      </c>
      <c r="J40" s="21" t="s">
        <v>31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31">
        <v>43456</v>
      </c>
      <c r="C41" s="32" t="s">
        <v>128</v>
      </c>
      <c r="D41" s="32" t="s">
        <v>278</v>
      </c>
      <c r="E41" s="32" t="s">
        <v>8</v>
      </c>
      <c r="F41" s="93">
        <v>3</v>
      </c>
      <c r="G41" s="93">
        <v>0</v>
      </c>
      <c r="H41" s="47" t="s">
        <v>2</v>
      </c>
      <c r="I41" s="21">
        <v>74</v>
      </c>
      <c r="J41" s="21" t="s">
        <v>184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31">
        <v>43463</v>
      </c>
      <c r="C42" s="32" t="s">
        <v>146</v>
      </c>
      <c r="D42" s="32" t="s">
        <v>278</v>
      </c>
      <c r="E42" s="32" t="s">
        <v>9</v>
      </c>
      <c r="F42" s="93"/>
      <c r="G42" s="93"/>
      <c r="H42" s="35" t="s">
        <v>165</v>
      </c>
      <c r="I42" s="36"/>
      <c r="J42" s="21" t="s">
        <v>195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31">
        <v>43463</v>
      </c>
      <c r="C43" s="32" t="s">
        <v>147</v>
      </c>
      <c r="D43" s="32" t="s">
        <v>158</v>
      </c>
      <c r="E43" s="32" t="s">
        <v>8</v>
      </c>
      <c r="F43" s="93">
        <v>3</v>
      </c>
      <c r="G43" s="93">
        <v>2</v>
      </c>
      <c r="H43" s="47" t="s">
        <v>2</v>
      </c>
      <c r="I43" s="32"/>
      <c r="J43" s="21" t="s">
        <v>185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31">
        <v>43470</v>
      </c>
      <c r="C44" s="32" t="s">
        <v>148</v>
      </c>
      <c r="D44" s="32" t="s">
        <v>278</v>
      </c>
      <c r="E44" s="32" t="s">
        <v>8</v>
      </c>
      <c r="F44" s="93">
        <v>5</v>
      </c>
      <c r="G44" s="93">
        <v>1</v>
      </c>
      <c r="H44" s="47" t="s">
        <v>2</v>
      </c>
      <c r="I44" s="21">
        <v>72</v>
      </c>
      <c r="J44" s="21" t="s">
        <v>186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31">
        <v>43473</v>
      </c>
      <c r="C45" s="32" t="s">
        <v>157</v>
      </c>
      <c r="D45" s="32" t="s">
        <v>160</v>
      </c>
      <c r="E45" s="32" t="s">
        <v>8</v>
      </c>
      <c r="F45" s="93">
        <v>1</v>
      </c>
      <c r="G45" s="93">
        <v>3</v>
      </c>
      <c r="H45" s="34" t="s">
        <v>4</v>
      </c>
      <c r="I45" s="21">
        <v>436</v>
      </c>
      <c r="J45" s="21" t="s">
        <v>30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31"/>
      <c r="C46" s="32"/>
      <c r="D46" s="32"/>
      <c r="E46" s="32"/>
      <c r="F46" s="93"/>
      <c r="G46" s="93"/>
      <c r="H46" s="32"/>
      <c r="I46" s="21"/>
      <c r="J46" s="16" t="s">
        <v>198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31">
        <v>43477</v>
      </c>
      <c r="C47" s="32" t="s">
        <v>129</v>
      </c>
      <c r="D47" s="32" t="s">
        <v>278</v>
      </c>
      <c r="E47" s="32" t="s">
        <v>9</v>
      </c>
      <c r="F47" s="93">
        <v>0</v>
      </c>
      <c r="G47" s="93">
        <v>0</v>
      </c>
      <c r="H47" s="33" t="s">
        <v>164</v>
      </c>
      <c r="I47" s="21">
        <v>96</v>
      </c>
      <c r="J47" s="2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31">
        <v>43480</v>
      </c>
      <c r="C48" s="32" t="s">
        <v>149</v>
      </c>
      <c r="D48" s="32" t="s">
        <v>158</v>
      </c>
      <c r="E48" s="32" t="s">
        <v>8</v>
      </c>
      <c r="F48" s="93">
        <v>2</v>
      </c>
      <c r="G48" s="93">
        <v>0</v>
      </c>
      <c r="H48" s="47" t="s">
        <v>2</v>
      </c>
      <c r="I48" s="32"/>
      <c r="J48" s="21" t="s">
        <v>187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31">
        <v>43484</v>
      </c>
      <c r="C49" s="32" t="s">
        <v>126</v>
      </c>
      <c r="D49" s="32" t="s">
        <v>278</v>
      </c>
      <c r="E49" s="32" t="s">
        <v>8</v>
      </c>
      <c r="F49" s="93">
        <v>1</v>
      </c>
      <c r="G49" s="93">
        <v>3</v>
      </c>
      <c r="H49" s="34" t="s">
        <v>4</v>
      </c>
      <c r="I49" s="21">
        <v>84</v>
      </c>
      <c r="J49" s="21" t="s">
        <v>35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31">
        <v>43491</v>
      </c>
      <c r="C50" s="32" t="s">
        <v>127</v>
      </c>
      <c r="D50" s="32" t="s">
        <v>278</v>
      </c>
      <c r="E50" s="32" t="s">
        <v>9</v>
      </c>
      <c r="F50" s="93">
        <v>1</v>
      </c>
      <c r="G50" s="93">
        <v>1</v>
      </c>
      <c r="H50" s="33" t="s">
        <v>164</v>
      </c>
      <c r="I50" s="21">
        <v>97</v>
      </c>
      <c r="J50" s="21" t="s">
        <v>29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31">
        <v>43494</v>
      </c>
      <c r="C51" s="32" t="s">
        <v>146</v>
      </c>
      <c r="D51" s="32" t="s">
        <v>278</v>
      </c>
      <c r="E51" s="32" t="s">
        <v>9</v>
      </c>
      <c r="F51" s="93">
        <v>1</v>
      </c>
      <c r="G51" s="93">
        <v>1</v>
      </c>
      <c r="H51" s="33" t="s">
        <v>164</v>
      </c>
      <c r="I51" s="21">
        <v>163</v>
      </c>
      <c r="J51" s="21" t="s">
        <v>26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31">
        <v>43498</v>
      </c>
      <c r="C52" s="32" t="s">
        <v>137</v>
      </c>
      <c r="D52" s="32" t="s">
        <v>278</v>
      </c>
      <c r="E52" s="32" t="s">
        <v>8</v>
      </c>
      <c r="F52" s="93"/>
      <c r="G52" s="93"/>
      <c r="H52" s="35" t="s">
        <v>165</v>
      </c>
      <c r="I52" s="36"/>
      <c r="J52" s="2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31">
        <v>43501</v>
      </c>
      <c r="C53" s="32" t="s">
        <v>134</v>
      </c>
      <c r="D53" s="32" t="s">
        <v>278</v>
      </c>
      <c r="E53" s="32" t="s">
        <v>9</v>
      </c>
      <c r="F53" s="93">
        <v>0</v>
      </c>
      <c r="G53" s="93">
        <v>0</v>
      </c>
      <c r="H53" s="33" t="s">
        <v>164</v>
      </c>
      <c r="I53" s="21">
        <v>100</v>
      </c>
      <c r="J53" s="2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31">
        <v>43505</v>
      </c>
      <c r="C54" s="32" t="s">
        <v>136</v>
      </c>
      <c r="D54" s="32" t="s">
        <v>278</v>
      </c>
      <c r="E54" s="32" t="s">
        <v>9</v>
      </c>
      <c r="F54" s="93">
        <v>2</v>
      </c>
      <c r="G54" s="93">
        <v>5</v>
      </c>
      <c r="H54" s="34" t="s">
        <v>4</v>
      </c>
      <c r="I54" s="21">
        <v>203</v>
      </c>
      <c r="J54" s="21" t="s">
        <v>188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31">
        <v>43512</v>
      </c>
      <c r="C55" s="32" t="s">
        <v>93</v>
      </c>
      <c r="D55" s="32" t="s">
        <v>278</v>
      </c>
      <c r="E55" s="32" t="s">
        <v>8</v>
      </c>
      <c r="F55" s="93">
        <v>2</v>
      </c>
      <c r="G55" s="93">
        <v>1</v>
      </c>
      <c r="H55" s="47" t="s">
        <v>2</v>
      </c>
      <c r="I55" s="21">
        <v>76</v>
      </c>
      <c r="J55" s="21" t="s">
        <v>189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31">
        <v>43519</v>
      </c>
      <c r="C56" s="32" t="s">
        <v>138</v>
      </c>
      <c r="D56" s="32" t="s">
        <v>278</v>
      </c>
      <c r="E56" s="32" t="s">
        <v>9</v>
      </c>
      <c r="F56" s="93">
        <v>1</v>
      </c>
      <c r="G56" s="93">
        <v>1</v>
      </c>
      <c r="H56" s="33" t="s">
        <v>164</v>
      </c>
      <c r="I56" s="21">
        <v>367</v>
      </c>
      <c r="J56" s="21" t="s">
        <v>54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31">
        <v>43526</v>
      </c>
      <c r="C57" s="32" t="s">
        <v>139</v>
      </c>
      <c r="D57" s="32" t="s">
        <v>278</v>
      </c>
      <c r="E57" s="32" t="s">
        <v>8</v>
      </c>
      <c r="F57" s="93">
        <v>0</v>
      </c>
      <c r="G57" s="93">
        <v>3</v>
      </c>
      <c r="H57" s="34" t="s">
        <v>4</v>
      </c>
      <c r="I57" s="21">
        <v>68</v>
      </c>
      <c r="J57" s="2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31">
        <v>43529</v>
      </c>
      <c r="C58" s="32" t="s">
        <v>137</v>
      </c>
      <c r="D58" s="32" t="s">
        <v>278</v>
      </c>
      <c r="E58" s="32" t="s">
        <v>8</v>
      </c>
      <c r="F58" s="93">
        <v>2</v>
      </c>
      <c r="G58" s="93">
        <v>0</v>
      </c>
      <c r="H58" s="47" t="s">
        <v>2</v>
      </c>
      <c r="I58" s="21">
        <v>71</v>
      </c>
      <c r="J58" s="21" t="s">
        <v>190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31">
        <v>43533</v>
      </c>
      <c r="C59" s="32" t="s">
        <v>140</v>
      </c>
      <c r="D59" s="32" t="s">
        <v>278</v>
      </c>
      <c r="E59" s="32" t="s">
        <v>9</v>
      </c>
      <c r="F59" s="93">
        <v>2</v>
      </c>
      <c r="G59" s="93">
        <v>1</v>
      </c>
      <c r="H59" s="47" t="s">
        <v>2</v>
      </c>
      <c r="I59" s="21">
        <v>117</v>
      </c>
      <c r="J59" s="21" t="s">
        <v>191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31">
        <v>43536</v>
      </c>
      <c r="C60" s="32" t="s">
        <v>150</v>
      </c>
      <c r="D60" s="32" t="s">
        <v>158</v>
      </c>
      <c r="E60" s="32" t="s">
        <v>8</v>
      </c>
      <c r="F60" s="93"/>
      <c r="G60" s="93"/>
      <c r="H60" s="35" t="s">
        <v>165</v>
      </c>
      <c r="I60" s="36"/>
      <c r="J60" s="21" t="s">
        <v>181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31">
        <v>43540</v>
      </c>
      <c r="C61" s="32" t="s">
        <v>142</v>
      </c>
      <c r="D61" s="32" t="s">
        <v>278</v>
      </c>
      <c r="E61" s="32" t="s">
        <v>8</v>
      </c>
      <c r="F61" s="93">
        <v>4</v>
      </c>
      <c r="G61" s="93">
        <v>1</v>
      </c>
      <c r="H61" s="47" t="s">
        <v>2</v>
      </c>
      <c r="I61" s="21">
        <v>81</v>
      </c>
      <c r="J61" s="21" t="s">
        <v>192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31">
        <v>43543</v>
      </c>
      <c r="C62" s="32" t="s">
        <v>151</v>
      </c>
      <c r="D62" s="32" t="s">
        <v>158</v>
      </c>
      <c r="E62" s="32" t="s">
        <v>8</v>
      </c>
      <c r="F62" s="93">
        <v>2</v>
      </c>
      <c r="G62" s="93">
        <v>1</v>
      </c>
      <c r="H62" s="47" t="s">
        <v>2</v>
      </c>
      <c r="I62" s="32"/>
      <c r="J62" s="21" t="s">
        <v>193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31">
        <v>43547</v>
      </c>
      <c r="C63" s="32" t="s">
        <v>143</v>
      </c>
      <c r="D63" s="32" t="s">
        <v>278</v>
      </c>
      <c r="E63" s="32" t="s">
        <v>9</v>
      </c>
      <c r="F63" s="93">
        <v>0</v>
      </c>
      <c r="G63" s="93">
        <v>9</v>
      </c>
      <c r="H63" s="34" t="s">
        <v>4</v>
      </c>
      <c r="I63" s="21">
        <v>196</v>
      </c>
      <c r="J63" s="20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31">
        <v>43554</v>
      </c>
      <c r="C64" s="32" t="s">
        <v>145</v>
      </c>
      <c r="D64" s="32" t="s">
        <v>278</v>
      </c>
      <c r="E64" s="32" t="s">
        <v>8</v>
      </c>
      <c r="F64" s="93">
        <v>0</v>
      </c>
      <c r="G64" s="93">
        <v>2</v>
      </c>
      <c r="H64" s="34" t="s">
        <v>4</v>
      </c>
      <c r="I64" s="21">
        <v>92</v>
      </c>
      <c r="J64" s="21" t="s">
        <v>194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31">
        <v>43561</v>
      </c>
      <c r="C65" s="32" t="s">
        <v>144</v>
      </c>
      <c r="D65" s="32" t="s">
        <v>278</v>
      </c>
      <c r="E65" s="32" t="s">
        <v>9</v>
      </c>
      <c r="F65" s="93">
        <v>2</v>
      </c>
      <c r="G65" s="93">
        <v>2</v>
      </c>
      <c r="H65" s="33" t="s">
        <v>164</v>
      </c>
      <c r="I65" s="21">
        <v>230</v>
      </c>
      <c r="J65" s="21" t="s">
        <v>25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31">
        <v>43568</v>
      </c>
      <c r="C66" s="32" t="s">
        <v>132</v>
      </c>
      <c r="D66" s="32" t="s">
        <v>278</v>
      </c>
      <c r="E66" s="32" t="s">
        <v>8</v>
      </c>
      <c r="F66" s="93">
        <v>1</v>
      </c>
      <c r="G66" s="93">
        <v>1</v>
      </c>
      <c r="H66" s="33" t="s">
        <v>164</v>
      </c>
      <c r="I66" s="21">
        <v>64</v>
      </c>
      <c r="J66" s="21" t="s">
        <v>40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31">
        <v>43575</v>
      </c>
      <c r="C67" s="32" t="s">
        <v>148</v>
      </c>
      <c r="D67" s="32" t="s">
        <v>278</v>
      </c>
      <c r="E67" s="32" t="s">
        <v>9</v>
      </c>
      <c r="F67" s="93">
        <v>1</v>
      </c>
      <c r="G67" s="93">
        <v>0</v>
      </c>
      <c r="H67" s="47" t="s">
        <v>2</v>
      </c>
      <c r="I67" s="21">
        <v>96</v>
      </c>
      <c r="J67" s="20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31">
        <v>43578</v>
      </c>
      <c r="C68" s="32" t="s">
        <v>146</v>
      </c>
      <c r="D68" s="32" t="s">
        <v>278</v>
      </c>
      <c r="E68" s="32" t="s">
        <v>8</v>
      </c>
      <c r="F68" s="93">
        <v>0</v>
      </c>
      <c r="G68" s="93">
        <v>2</v>
      </c>
      <c r="H68" s="34" t="s">
        <v>4</v>
      </c>
      <c r="I68" s="21">
        <v>118</v>
      </c>
      <c r="J68" s="21" t="s">
        <v>40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31">
        <v>43582</v>
      </c>
      <c r="C69" s="32" t="s">
        <v>133</v>
      </c>
      <c r="D69" s="32" t="s">
        <v>278</v>
      </c>
      <c r="E69" s="32" t="s">
        <v>9</v>
      </c>
      <c r="F69" s="93">
        <v>1</v>
      </c>
      <c r="G69" s="93">
        <v>7</v>
      </c>
      <c r="H69" s="34" t="s">
        <v>4</v>
      </c>
      <c r="I69" s="21">
        <v>137</v>
      </c>
      <c r="J69" s="20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94"/>
      <c r="G70" s="9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94"/>
      <c r="G71" s="9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94"/>
      <c r="G72" s="9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94"/>
      <c r="G73" s="9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94"/>
      <c r="G74" s="9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94"/>
      <c r="G75" s="9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B76" s="1"/>
      <c r="C76" s="1"/>
      <c r="D76" s="1"/>
      <c r="E76" s="1"/>
      <c r="F76" s="94"/>
      <c r="G76" s="9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B77" s="1"/>
      <c r="C77" s="1"/>
      <c r="D77" s="1"/>
      <c r="E77" s="1"/>
      <c r="F77" s="94"/>
      <c r="G77" s="9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B78" s="1"/>
      <c r="C78" s="1"/>
      <c r="D78" s="1"/>
      <c r="E78" s="1"/>
      <c r="F78" s="94"/>
      <c r="G78" s="9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B79" s="1"/>
      <c r="C79" s="1"/>
      <c r="D79" s="1"/>
      <c r="E79" s="1"/>
      <c r="F79" s="94"/>
      <c r="G79" s="9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B80" s="1"/>
      <c r="C80" s="1"/>
      <c r="D80" s="1"/>
      <c r="E80" s="1"/>
      <c r="F80" s="94"/>
      <c r="G80" s="9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2:22" x14ac:dyDescent="0.25">
      <c r="B81" s="1"/>
      <c r="C81" s="1"/>
      <c r="D81" s="1"/>
      <c r="E81" s="1"/>
      <c r="F81" s="94"/>
      <c r="G81" s="9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2:22" x14ac:dyDescent="0.25">
      <c r="B82" s="1"/>
      <c r="C82" s="1"/>
      <c r="D82" s="1"/>
      <c r="E82" s="1"/>
      <c r="F82" s="94"/>
      <c r="G82" s="9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2:22" x14ac:dyDescent="0.25">
      <c r="B83" s="1"/>
      <c r="C83" s="1"/>
      <c r="D83" s="1"/>
      <c r="E83" s="1"/>
      <c r="F83" s="94"/>
      <c r="G83" s="9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2:22" x14ac:dyDescent="0.25">
      <c r="B84" s="1"/>
      <c r="C84" s="1"/>
      <c r="D84" s="1"/>
      <c r="E84" s="1"/>
      <c r="F84" s="94"/>
      <c r="G84" s="9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2" x14ac:dyDescent="0.25">
      <c r="B85" s="1"/>
      <c r="C85" s="1"/>
      <c r="D85" s="1"/>
      <c r="E85" s="1"/>
      <c r="F85" s="94"/>
      <c r="G85" s="9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2" x14ac:dyDescent="0.25">
      <c r="B86" s="1"/>
      <c r="C86" s="1"/>
      <c r="D86" s="1"/>
      <c r="E86" s="1"/>
      <c r="F86" s="94"/>
      <c r="G86" s="9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2" x14ac:dyDescent="0.25">
      <c r="B87" s="1"/>
      <c r="C87" s="1"/>
      <c r="D87" s="1"/>
      <c r="E87" s="1"/>
      <c r="F87" s="94"/>
      <c r="G87" s="9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2:22" x14ac:dyDescent="0.25">
      <c r="B88" s="1"/>
      <c r="C88" s="1"/>
      <c r="D88" s="1"/>
      <c r="E88" s="1"/>
      <c r="F88" s="94"/>
      <c r="G88" s="9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2:22" x14ac:dyDescent="0.25">
      <c r="B89" s="1"/>
      <c r="C89" s="1"/>
      <c r="D89" s="1"/>
      <c r="E89" s="1"/>
      <c r="F89" s="94"/>
      <c r="G89" s="9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2:22" x14ac:dyDescent="0.25">
      <c r="B90" s="1"/>
      <c r="C90" s="1"/>
      <c r="D90" s="1"/>
      <c r="E90" s="1"/>
      <c r="F90" s="94"/>
      <c r="G90" s="9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2:22" x14ac:dyDescent="0.25">
      <c r="B91" s="1"/>
      <c r="C91" s="1"/>
      <c r="D91" s="1"/>
      <c r="E91" s="1"/>
      <c r="F91" s="94"/>
      <c r="G91" s="9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2:22" x14ac:dyDescent="0.25">
      <c r="B92" s="1"/>
      <c r="C92" s="1"/>
      <c r="D92" s="1"/>
      <c r="E92" s="1"/>
      <c r="F92" s="94"/>
      <c r="G92" s="9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2:22" x14ac:dyDescent="0.25">
      <c r="B93" s="1"/>
      <c r="C93" s="1"/>
      <c r="D93" s="1"/>
      <c r="E93" s="1"/>
      <c r="F93" s="94"/>
      <c r="G93" s="9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2:22" x14ac:dyDescent="0.25">
      <c r="B94" s="1"/>
      <c r="C94" s="1"/>
      <c r="D94" s="1"/>
      <c r="E94" s="1"/>
      <c r="F94" s="94"/>
      <c r="G94" s="9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2:22" x14ac:dyDescent="0.25">
      <c r="B95" s="1"/>
      <c r="C95" s="1"/>
      <c r="D95" s="1"/>
      <c r="E95" s="1"/>
      <c r="F95" s="94"/>
      <c r="G95" s="9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2:22" x14ac:dyDescent="0.25">
      <c r="B96" s="1"/>
      <c r="C96" s="1"/>
      <c r="D96" s="1"/>
      <c r="E96" s="1"/>
      <c r="F96" s="94"/>
      <c r="G96" s="9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2:22" x14ac:dyDescent="0.25">
      <c r="B97" s="1"/>
      <c r="C97" s="1"/>
      <c r="D97" s="1"/>
      <c r="E97" s="1"/>
      <c r="F97" s="94"/>
      <c r="G97" s="9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2" x14ac:dyDescent="0.25">
      <c r="B98" s="1"/>
      <c r="C98" s="1"/>
      <c r="D98" s="1"/>
      <c r="E98" s="1"/>
      <c r="F98" s="94"/>
      <c r="G98" s="9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2:22" x14ac:dyDescent="0.25">
      <c r="B99" s="1"/>
      <c r="C99" s="1"/>
      <c r="D99" s="1"/>
      <c r="E99" s="1"/>
      <c r="F99" s="94"/>
      <c r="G99" s="94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2:22" x14ac:dyDescent="0.25">
      <c r="B100" s="1"/>
      <c r="C100" s="1"/>
      <c r="D100" s="1"/>
      <c r="E100" s="1"/>
      <c r="F100" s="94"/>
      <c r="G100" s="94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2:22" x14ac:dyDescent="0.25">
      <c r="B101" s="1"/>
      <c r="C101" s="1"/>
      <c r="D101" s="1"/>
      <c r="E101" s="1"/>
      <c r="F101" s="94"/>
      <c r="G101" s="94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2:22" x14ac:dyDescent="0.25">
      <c r="B102" s="1"/>
      <c r="C102" s="1"/>
      <c r="D102" s="1"/>
      <c r="E102" s="1"/>
      <c r="F102" s="94"/>
      <c r="G102" s="94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2:22" x14ac:dyDescent="0.25">
      <c r="B103" s="1"/>
      <c r="C103" s="1"/>
      <c r="D103" s="1"/>
      <c r="E103" s="1"/>
      <c r="F103" s="94"/>
      <c r="G103" s="94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2:22" x14ac:dyDescent="0.25">
      <c r="B104" s="1"/>
      <c r="C104" s="1"/>
      <c r="D104" s="1"/>
      <c r="E104" s="1"/>
      <c r="F104" s="94"/>
      <c r="G104" s="94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2:22" x14ac:dyDescent="0.25">
      <c r="B105" s="1"/>
      <c r="C105" s="1"/>
      <c r="D105" s="1"/>
      <c r="E105" s="1"/>
      <c r="F105" s="94"/>
      <c r="G105" s="94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2:22" x14ac:dyDescent="0.25">
      <c r="B106" s="1"/>
      <c r="C106" s="1"/>
      <c r="D106" s="1"/>
      <c r="E106" s="1"/>
      <c r="F106" s="94"/>
      <c r="G106" s="94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2:22" x14ac:dyDescent="0.25">
      <c r="B107" s="1"/>
      <c r="C107" s="1"/>
      <c r="D107" s="1"/>
      <c r="E107" s="1"/>
      <c r="F107" s="94"/>
      <c r="G107" s="94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2:22" x14ac:dyDescent="0.25">
      <c r="B108" s="1"/>
      <c r="C108" s="1"/>
      <c r="D108" s="1"/>
      <c r="E108" s="1"/>
      <c r="F108" s="94"/>
      <c r="G108" s="94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2:22" x14ac:dyDescent="0.25">
      <c r="B109" s="1"/>
      <c r="C109" s="1"/>
      <c r="D109" s="1"/>
      <c r="E109" s="1"/>
      <c r="F109" s="94"/>
      <c r="G109" s="94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2:22" x14ac:dyDescent="0.25">
      <c r="B110" s="1"/>
      <c r="C110" s="1"/>
      <c r="D110" s="1"/>
      <c r="E110" s="1"/>
      <c r="F110" s="94"/>
      <c r="G110" s="94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2:22" x14ac:dyDescent="0.25">
      <c r="B111" s="1"/>
      <c r="C111" s="1"/>
      <c r="D111" s="1"/>
      <c r="E111" s="1"/>
      <c r="F111" s="94"/>
      <c r="G111" s="94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2:22" x14ac:dyDescent="0.25">
      <c r="B112" s="1"/>
      <c r="C112" s="1"/>
      <c r="D112" s="1"/>
      <c r="E112" s="1"/>
      <c r="F112" s="94"/>
      <c r="G112" s="94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2:22" x14ac:dyDescent="0.25">
      <c r="B113" s="1"/>
      <c r="C113" s="1"/>
      <c r="D113" s="1"/>
      <c r="E113" s="1"/>
      <c r="F113" s="94"/>
      <c r="G113" s="94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2:22" x14ac:dyDescent="0.25">
      <c r="B114" s="1"/>
      <c r="C114" s="1"/>
      <c r="D114" s="1"/>
      <c r="E114" s="1"/>
      <c r="F114" s="94"/>
      <c r="G114" s="94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2:22" x14ac:dyDescent="0.25">
      <c r="B115" s="1"/>
      <c r="C115" s="1"/>
      <c r="D115" s="1"/>
      <c r="E115" s="1"/>
      <c r="F115" s="94"/>
      <c r="G115" s="94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2:22" x14ac:dyDescent="0.25">
      <c r="B116" s="1"/>
      <c r="C116" s="1"/>
      <c r="D116" s="1"/>
      <c r="E116" s="1"/>
      <c r="F116" s="94"/>
      <c r="G116" s="94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2:22" x14ac:dyDescent="0.25">
      <c r="B117" s="1"/>
      <c r="C117" s="1"/>
      <c r="D117" s="1"/>
      <c r="E117" s="1"/>
      <c r="F117" s="94"/>
      <c r="G117" s="94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2:22" x14ac:dyDescent="0.25">
      <c r="B118" s="1"/>
      <c r="C118" s="1"/>
      <c r="D118" s="1"/>
      <c r="E118" s="1"/>
      <c r="F118" s="94"/>
      <c r="G118" s="94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2:22" x14ac:dyDescent="0.25">
      <c r="B119" s="1"/>
      <c r="C119" s="1"/>
      <c r="D119" s="1"/>
      <c r="E119" s="1"/>
      <c r="F119" s="94"/>
      <c r="G119" s="94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2:22" x14ac:dyDescent="0.25">
      <c r="B120" s="1"/>
      <c r="C120" s="1"/>
      <c r="D120" s="1"/>
      <c r="E120" s="1"/>
      <c r="F120" s="94"/>
      <c r="G120" s="94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2:22" x14ac:dyDescent="0.25">
      <c r="B121" s="1"/>
      <c r="C121" s="1"/>
      <c r="D121" s="1"/>
      <c r="E121" s="1"/>
      <c r="F121" s="94"/>
      <c r="G121" s="94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2:22" x14ac:dyDescent="0.25">
      <c r="B122" s="1"/>
      <c r="C122" s="1"/>
      <c r="D122" s="1"/>
      <c r="E122" s="1"/>
      <c r="F122" s="94"/>
      <c r="G122" s="94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2:22" x14ac:dyDescent="0.25">
      <c r="B123" s="1"/>
      <c r="C123" s="1"/>
      <c r="D123" s="1"/>
      <c r="E123" s="1"/>
      <c r="F123" s="94"/>
      <c r="G123" s="94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2:22" x14ac:dyDescent="0.25">
      <c r="B124" s="1"/>
      <c r="C124" s="1"/>
      <c r="D124" s="1"/>
      <c r="E124" s="1"/>
      <c r="F124" s="94"/>
      <c r="G124" s="94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2:22" x14ac:dyDescent="0.25">
      <c r="B125" s="1"/>
      <c r="C125" s="1"/>
      <c r="D125" s="1"/>
      <c r="E125" s="1"/>
      <c r="F125" s="94"/>
      <c r="G125" s="94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2:22" x14ac:dyDescent="0.25">
      <c r="B126" s="1"/>
      <c r="C126" s="1"/>
      <c r="D126" s="1"/>
      <c r="E126" s="1"/>
      <c r="F126" s="94"/>
      <c r="G126" s="94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2:22" x14ac:dyDescent="0.25">
      <c r="B127" s="1"/>
      <c r="C127" s="1"/>
      <c r="D127" s="1"/>
      <c r="E127" s="1"/>
      <c r="F127" s="94"/>
      <c r="G127" s="94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2:22" x14ac:dyDescent="0.25">
      <c r="B128" s="1"/>
      <c r="C128" s="1"/>
      <c r="D128" s="1"/>
      <c r="E128" s="1"/>
      <c r="F128" s="94"/>
      <c r="G128" s="94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2:22" x14ac:dyDescent="0.25">
      <c r="B129" s="1"/>
      <c r="C129" s="1"/>
      <c r="D129" s="1"/>
      <c r="E129" s="1"/>
      <c r="F129" s="94"/>
      <c r="G129" s="94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2:22" x14ac:dyDescent="0.25">
      <c r="B130" s="1"/>
      <c r="C130" s="1"/>
      <c r="D130" s="1"/>
      <c r="E130" s="1"/>
      <c r="F130" s="94"/>
      <c r="G130" s="94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2:22" x14ac:dyDescent="0.25">
      <c r="B131" s="1"/>
      <c r="C131" s="1"/>
      <c r="D131" s="1"/>
      <c r="E131" s="1"/>
      <c r="F131" s="94"/>
      <c r="G131" s="94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2:22" x14ac:dyDescent="0.25">
      <c r="B132" s="1"/>
      <c r="C132" s="1"/>
      <c r="D132" s="1"/>
      <c r="E132" s="1"/>
      <c r="F132" s="94"/>
      <c r="G132" s="94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2:22" x14ac:dyDescent="0.25">
      <c r="B133" s="1"/>
      <c r="C133" s="1"/>
      <c r="D133" s="1"/>
      <c r="E133" s="1"/>
      <c r="F133" s="94"/>
      <c r="G133" s="94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2:22" x14ac:dyDescent="0.25">
      <c r="B134" s="1"/>
      <c r="C134" s="1"/>
      <c r="D134" s="1"/>
      <c r="E134" s="1"/>
      <c r="F134" s="94"/>
      <c r="G134" s="94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2:22" x14ac:dyDescent="0.25">
      <c r="B135" s="1"/>
      <c r="C135" s="1"/>
      <c r="D135" s="1"/>
      <c r="E135" s="1"/>
      <c r="F135" s="94"/>
      <c r="G135" s="94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2:22" x14ac:dyDescent="0.25">
      <c r="B136" s="1"/>
      <c r="C136" s="1"/>
      <c r="D136" s="1"/>
      <c r="E136" s="1"/>
      <c r="F136" s="94"/>
      <c r="G136" s="94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2:22" x14ac:dyDescent="0.25">
      <c r="B137" s="1"/>
      <c r="C137" s="1"/>
      <c r="D137" s="1"/>
      <c r="E137" s="1"/>
      <c r="F137" s="94"/>
      <c r="G137" s="94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2:22" x14ac:dyDescent="0.25">
      <c r="B138" s="1"/>
      <c r="C138" s="1"/>
      <c r="D138" s="1"/>
      <c r="E138" s="1"/>
      <c r="F138" s="94"/>
      <c r="G138" s="94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2:22" x14ac:dyDescent="0.25">
      <c r="B139" s="1"/>
      <c r="C139" s="1"/>
      <c r="D139" s="1"/>
      <c r="E139" s="1"/>
      <c r="F139" s="94"/>
      <c r="G139" s="94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2:22" x14ac:dyDescent="0.25">
      <c r="B140" s="1"/>
      <c r="C140" s="1"/>
      <c r="D140" s="1"/>
      <c r="E140" s="1"/>
      <c r="F140" s="94"/>
      <c r="G140" s="94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2:22" x14ac:dyDescent="0.25">
      <c r="B141" s="1"/>
      <c r="C141" s="1"/>
      <c r="D141" s="1"/>
      <c r="E141" s="1"/>
      <c r="F141" s="94"/>
      <c r="G141" s="94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2:22" x14ac:dyDescent="0.25">
      <c r="B142" s="1"/>
      <c r="C142" s="1"/>
      <c r="D142" s="1"/>
      <c r="E142" s="1"/>
      <c r="F142" s="94"/>
      <c r="G142" s="94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2:22" x14ac:dyDescent="0.25">
      <c r="B143" s="1"/>
      <c r="C143" s="1"/>
      <c r="D143" s="1"/>
      <c r="E143" s="1"/>
      <c r="F143" s="94"/>
      <c r="G143" s="94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2:22" x14ac:dyDescent="0.25">
      <c r="B144" s="1"/>
      <c r="C144" s="1"/>
      <c r="D144" s="1"/>
      <c r="E144" s="1"/>
      <c r="F144" s="94"/>
      <c r="G144" s="94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2:17" x14ac:dyDescent="0.25">
      <c r="B145" s="1"/>
      <c r="C145" s="1"/>
      <c r="D145" s="1"/>
      <c r="E145" s="1"/>
      <c r="F145" s="94"/>
      <c r="G145" s="94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2:17" x14ac:dyDescent="0.25">
      <c r="B146" s="1"/>
      <c r="C146" s="1"/>
      <c r="D146" s="1"/>
      <c r="E146" s="1"/>
      <c r="F146" s="94"/>
      <c r="G146" s="94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2:17" x14ac:dyDescent="0.25">
      <c r="B147" s="1"/>
      <c r="C147" s="1"/>
      <c r="D147" s="1"/>
      <c r="E147" s="1"/>
      <c r="F147" s="94"/>
      <c r="G147" s="94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2:17" x14ac:dyDescent="0.25">
      <c r="B148" s="1"/>
      <c r="C148" s="1"/>
      <c r="D148" s="1"/>
      <c r="E148" s="1"/>
      <c r="F148" s="94"/>
      <c r="G148" s="94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2:17" x14ac:dyDescent="0.25">
      <c r="B149" s="1"/>
      <c r="C149" s="1"/>
      <c r="D149" s="1"/>
      <c r="E149" s="1"/>
      <c r="F149" s="94"/>
      <c r="G149" s="94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2:17" x14ac:dyDescent="0.25">
      <c r="B150" s="1"/>
      <c r="C150" s="1"/>
      <c r="D150" s="1"/>
      <c r="E150" s="1"/>
      <c r="F150" s="94"/>
      <c r="G150" s="94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2:17" x14ac:dyDescent="0.25">
      <c r="B151" s="1"/>
      <c r="C151" s="1"/>
      <c r="D151" s="1"/>
      <c r="E151" s="1"/>
      <c r="F151" s="94"/>
      <c r="G151" s="94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2:17" x14ac:dyDescent="0.25">
      <c r="B152" s="1"/>
      <c r="C152" s="1"/>
      <c r="D152" s="1"/>
      <c r="E152" s="1"/>
      <c r="F152" s="94"/>
      <c r="G152" s="94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2:17" x14ac:dyDescent="0.25">
      <c r="B153" s="1"/>
      <c r="C153" s="1"/>
      <c r="D153" s="1"/>
      <c r="E153" s="1"/>
      <c r="F153" s="94"/>
      <c r="G153" s="94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2:17" x14ac:dyDescent="0.25">
      <c r="B154" s="1"/>
      <c r="C154" s="1"/>
      <c r="D154" s="1"/>
      <c r="E154" s="1"/>
      <c r="F154" s="94"/>
      <c r="G154" s="94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2:17" x14ac:dyDescent="0.25">
      <c r="B155" s="1"/>
      <c r="C155" s="1"/>
      <c r="D155" s="1"/>
      <c r="E155" s="1"/>
      <c r="F155" s="94"/>
      <c r="G155" s="94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2:17" x14ac:dyDescent="0.25">
      <c r="B156" s="1"/>
      <c r="C156" s="1"/>
      <c r="D156" s="1"/>
      <c r="E156" s="1"/>
      <c r="F156" s="94"/>
      <c r="G156" s="94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2:17" x14ac:dyDescent="0.25">
      <c r="B157" s="1"/>
      <c r="C157" s="1"/>
      <c r="D157" s="1"/>
      <c r="E157" s="1"/>
      <c r="F157" s="94"/>
      <c r="G157" s="94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2:17" x14ac:dyDescent="0.25">
      <c r="B158" s="1"/>
      <c r="C158" s="1"/>
      <c r="D158" s="1"/>
      <c r="E158" s="1"/>
      <c r="F158" s="94"/>
      <c r="G158" s="94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2:17" x14ac:dyDescent="0.25">
      <c r="B159" s="1"/>
      <c r="C159" s="1"/>
      <c r="D159" s="1"/>
      <c r="E159" s="1"/>
      <c r="F159" s="94"/>
      <c r="G159" s="94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2:17" x14ac:dyDescent="0.25">
      <c r="B160" s="1"/>
      <c r="C160" s="1"/>
      <c r="D160" s="1"/>
      <c r="E160" s="1"/>
      <c r="F160" s="94"/>
      <c r="G160" s="94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2:17" x14ac:dyDescent="0.25">
      <c r="B161" s="1"/>
      <c r="C161" s="1"/>
      <c r="D161" s="1"/>
      <c r="E161" s="1"/>
      <c r="F161" s="94"/>
      <c r="G161" s="94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2:17" x14ac:dyDescent="0.25">
      <c r="B162" s="1"/>
      <c r="C162" s="1"/>
      <c r="D162" s="1"/>
      <c r="E162" s="1"/>
      <c r="F162" s="94"/>
      <c r="G162" s="94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2:17" x14ac:dyDescent="0.25">
      <c r="B163" s="1"/>
      <c r="C163" s="1"/>
      <c r="D163" s="1"/>
      <c r="E163" s="1"/>
      <c r="F163" s="94"/>
      <c r="G163" s="94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2:17" x14ac:dyDescent="0.25">
      <c r="B164" s="1"/>
      <c r="C164" s="1"/>
      <c r="D164" s="1"/>
      <c r="E164" s="1"/>
      <c r="F164" s="94"/>
      <c r="G164" s="94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2:17" x14ac:dyDescent="0.25">
      <c r="B165" s="1"/>
      <c r="C165" s="1"/>
      <c r="D165" s="1"/>
      <c r="E165" s="1"/>
      <c r="F165" s="94"/>
      <c r="G165" s="94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2:17" x14ac:dyDescent="0.25">
      <c r="B166" s="1"/>
      <c r="C166" s="1"/>
      <c r="D166" s="1"/>
      <c r="E166" s="1"/>
      <c r="F166" s="94"/>
      <c r="G166" s="94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2:17" x14ac:dyDescent="0.25">
      <c r="B167" s="1"/>
      <c r="C167" s="1"/>
      <c r="D167" s="1"/>
      <c r="E167" s="1"/>
      <c r="F167" s="94"/>
      <c r="G167" s="94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2:17" x14ac:dyDescent="0.25">
      <c r="B168" s="1"/>
      <c r="C168" s="1"/>
      <c r="D168" s="1"/>
      <c r="E168" s="1"/>
      <c r="F168" s="94"/>
      <c r="G168" s="94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2:17" x14ac:dyDescent="0.25">
      <c r="B169" s="1"/>
      <c r="C169" s="1"/>
      <c r="D169" s="1"/>
      <c r="E169" s="1"/>
      <c r="F169" s="94"/>
      <c r="G169" s="94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2:17" x14ac:dyDescent="0.25">
      <c r="B170" s="1"/>
      <c r="C170" s="1"/>
      <c r="D170" s="1"/>
      <c r="E170" s="1"/>
      <c r="F170" s="94"/>
      <c r="G170" s="94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2:17" x14ac:dyDescent="0.25">
      <c r="B171" s="1"/>
      <c r="C171" s="1"/>
      <c r="D171" s="1"/>
      <c r="E171" s="1"/>
      <c r="F171" s="94"/>
      <c r="G171" s="94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2:17" x14ac:dyDescent="0.25">
      <c r="B172" s="1"/>
      <c r="C172" s="1"/>
      <c r="D172" s="1"/>
      <c r="E172" s="1"/>
      <c r="F172" s="94"/>
      <c r="G172" s="94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2:17" x14ac:dyDescent="0.25">
      <c r="B173" s="1"/>
      <c r="C173" s="1"/>
      <c r="D173" s="1"/>
      <c r="E173" s="1"/>
      <c r="F173" s="94"/>
      <c r="G173" s="94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2:17" x14ac:dyDescent="0.25">
      <c r="B174" s="1"/>
      <c r="C174" s="1"/>
      <c r="D174" s="1"/>
      <c r="E174" s="1"/>
      <c r="F174" s="94"/>
      <c r="G174" s="94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2:17" x14ac:dyDescent="0.25">
      <c r="B175" s="1"/>
      <c r="C175" s="1"/>
      <c r="D175" s="1"/>
      <c r="E175" s="1"/>
      <c r="F175" s="94"/>
      <c r="G175" s="94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2:17" x14ac:dyDescent="0.25">
      <c r="B176" s="1"/>
      <c r="C176" s="1"/>
      <c r="D176" s="1"/>
      <c r="E176" s="1"/>
      <c r="F176" s="94"/>
      <c r="G176" s="94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2:17" x14ac:dyDescent="0.25">
      <c r="B177" s="1"/>
      <c r="C177" s="1"/>
      <c r="D177" s="1"/>
      <c r="E177" s="1"/>
      <c r="F177" s="94"/>
      <c r="G177" s="94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2:17" x14ac:dyDescent="0.25">
      <c r="B178" s="1"/>
      <c r="C178" s="1"/>
      <c r="D178" s="1"/>
      <c r="E178" s="1"/>
      <c r="F178" s="94"/>
      <c r="G178" s="94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2:17" x14ac:dyDescent="0.25">
      <c r="B179" s="1"/>
      <c r="C179" s="1"/>
      <c r="D179" s="1"/>
      <c r="E179" s="1"/>
      <c r="F179" s="94"/>
      <c r="G179" s="94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2:17" x14ac:dyDescent="0.25">
      <c r="B180" s="1"/>
      <c r="C180" s="1"/>
      <c r="D180" s="1"/>
      <c r="E180" s="1"/>
      <c r="F180" s="94"/>
      <c r="G180" s="94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2:17" x14ac:dyDescent="0.25">
      <c r="B181" s="1"/>
      <c r="C181" s="1"/>
      <c r="D181" s="1"/>
      <c r="E181" s="1"/>
      <c r="F181" s="94"/>
      <c r="G181" s="94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2:17" x14ac:dyDescent="0.25">
      <c r="B182" s="1"/>
      <c r="C182" s="1"/>
      <c r="D182" s="1"/>
      <c r="E182" s="1"/>
      <c r="F182" s="94"/>
      <c r="G182" s="94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2:17" x14ac:dyDescent="0.25">
      <c r="B183" s="1"/>
      <c r="C183" s="1"/>
      <c r="D183" s="1"/>
      <c r="E183" s="1"/>
      <c r="F183" s="94"/>
      <c r="G183" s="94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2:17" x14ac:dyDescent="0.25">
      <c r="B184" s="1"/>
      <c r="C184" s="1"/>
      <c r="D184" s="1"/>
      <c r="E184" s="1"/>
      <c r="F184" s="94"/>
      <c r="G184" s="94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2:17" x14ac:dyDescent="0.25">
      <c r="B185" s="1"/>
      <c r="C185" s="1"/>
      <c r="D185" s="1"/>
      <c r="E185" s="1"/>
      <c r="F185" s="94"/>
      <c r="G185" s="94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2:17" x14ac:dyDescent="0.25">
      <c r="B186" s="1"/>
      <c r="C186" s="1"/>
      <c r="D186" s="1"/>
      <c r="E186" s="1"/>
      <c r="F186" s="94"/>
      <c r="G186" s="94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2:17" x14ac:dyDescent="0.25">
      <c r="B187" s="1"/>
      <c r="C187" s="1"/>
      <c r="D187" s="1"/>
      <c r="E187" s="1"/>
      <c r="F187" s="94"/>
      <c r="G187" s="94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2:17" x14ac:dyDescent="0.25">
      <c r="B188" s="1"/>
      <c r="C188" s="1"/>
      <c r="D188" s="1"/>
      <c r="E188" s="1"/>
      <c r="F188" s="94"/>
      <c r="G188" s="94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2:17" x14ac:dyDescent="0.25">
      <c r="B189" s="1"/>
      <c r="C189" s="1"/>
      <c r="D189" s="1"/>
      <c r="E189" s="1"/>
      <c r="F189" s="94"/>
      <c r="G189" s="94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2:17" x14ac:dyDescent="0.25">
      <c r="B190" s="1"/>
      <c r="C190" s="1"/>
      <c r="D190" s="1"/>
      <c r="E190" s="1"/>
      <c r="F190" s="94"/>
      <c r="G190" s="94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2:17" x14ac:dyDescent="0.25">
      <c r="B191" s="1"/>
      <c r="C191" s="1"/>
      <c r="D191" s="1"/>
      <c r="E191" s="1"/>
      <c r="F191" s="94"/>
      <c r="G191" s="94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2:17" x14ac:dyDescent="0.25">
      <c r="B192" s="1"/>
      <c r="C192" s="1"/>
      <c r="D192" s="1"/>
      <c r="E192" s="1"/>
      <c r="F192" s="94"/>
      <c r="G192" s="94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2:17" x14ac:dyDescent="0.25">
      <c r="B193" s="1"/>
      <c r="C193" s="1"/>
      <c r="D193" s="1"/>
      <c r="E193" s="1"/>
      <c r="F193" s="94"/>
      <c r="G193" s="94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2:17" x14ac:dyDescent="0.25">
      <c r="B194" s="1"/>
      <c r="C194" s="1"/>
      <c r="D194" s="1"/>
      <c r="E194" s="1"/>
      <c r="F194" s="94"/>
      <c r="G194" s="94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2:17" x14ac:dyDescent="0.25">
      <c r="B195" s="1"/>
      <c r="C195" s="1"/>
      <c r="D195" s="1"/>
      <c r="E195" s="1"/>
      <c r="F195" s="94"/>
      <c r="G195" s="94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2:17" x14ac:dyDescent="0.25">
      <c r="B196" s="1"/>
      <c r="C196" s="1"/>
      <c r="D196" s="1"/>
      <c r="E196" s="1"/>
      <c r="F196" s="94"/>
      <c r="G196" s="94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2:17" x14ac:dyDescent="0.25">
      <c r="B197" s="1"/>
      <c r="C197" s="1"/>
      <c r="D197" s="1"/>
      <c r="E197" s="1"/>
      <c r="F197" s="94"/>
      <c r="G197" s="94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2:17" x14ac:dyDescent="0.25">
      <c r="B198" s="1"/>
      <c r="C198" s="1"/>
      <c r="D198" s="1"/>
      <c r="E198" s="1"/>
      <c r="F198" s="94"/>
      <c r="G198" s="94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2:17" x14ac:dyDescent="0.25">
      <c r="B199" s="1"/>
      <c r="C199" s="1"/>
      <c r="D199" s="1"/>
      <c r="E199" s="1"/>
      <c r="F199" s="94"/>
      <c r="G199" s="94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2:17" x14ac:dyDescent="0.25">
      <c r="B200" s="1"/>
      <c r="C200" s="1"/>
      <c r="D200" s="1"/>
      <c r="E200" s="1"/>
      <c r="F200" s="94"/>
      <c r="G200" s="94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2:17" x14ac:dyDescent="0.25">
      <c r="B201" s="1"/>
      <c r="C201" s="1"/>
      <c r="D201" s="1"/>
      <c r="E201" s="1"/>
      <c r="F201" s="94"/>
      <c r="G201" s="94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2:17" x14ac:dyDescent="0.25">
      <c r="B202" s="1"/>
      <c r="C202" s="1"/>
      <c r="D202" s="1"/>
      <c r="E202" s="1"/>
      <c r="F202" s="94"/>
      <c r="G202" s="94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2:17" x14ac:dyDescent="0.25">
      <c r="B203" s="1"/>
      <c r="C203" s="1"/>
      <c r="D203" s="1"/>
      <c r="E203" s="1"/>
      <c r="F203" s="94"/>
      <c r="G203" s="94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2:17" x14ac:dyDescent="0.25">
      <c r="B204" s="1"/>
      <c r="C204" s="1"/>
      <c r="D204" s="1"/>
      <c r="E204" s="1"/>
      <c r="F204" s="94"/>
      <c r="G204" s="94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2:17" x14ac:dyDescent="0.25">
      <c r="B205" s="1"/>
      <c r="C205" s="1"/>
      <c r="D205" s="1"/>
      <c r="E205" s="1"/>
      <c r="F205" s="94"/>
      <c r="G205" s="94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2:17" x14ac:dyDescent="0.25">
      <c r="B206" s="1"/>
      <c r="C206" s="1"/>
      <c r="D206" s="1"/>
      <c r="E206" s="1"/>
      <c r="F206" s="94"/>
      <c r="G206" s="94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2:17" x14ac:dyDescent="0.25">
      <c r="B207" s="1"/>
      <c r="C207" s="1"/>
      <c r="D207" s="1"/>
      <c r="E207" s="1"/>
      <c r="F207" s="94"/>
      <c r="G207" s="94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2:17" x14ac:dyDescent="0.25">
      <c r="B208" s="1"/>
      <c r="C208" s="1"/>
      <c r="D208" s="1"/>
      <c r="E208" s="1"/>
      <c r="F208" s="94"/>
      <c r="G208" s="94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2:17" x14ac:dyDescent="0.25">
      <c r="B209" s="1"/>
      <c r="C209" s="1"/>
      <c r="D209" s="1"/>
      <c r="E209" s="1"/>
      <c r="F209" s="94"/>
      <c r="G209" s="94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2:17" x14ac:dyDescent="0.25">
      <c r="B210" s="1"/>
      <c r="C210" s="1"/>
      <c r="D210" s="1"/>
      <c r="E210" s="1"/>
      <c r="F210" s="94"/>
      <c r="G210" s="94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2:17" x14ac:dyDescent="0.25">
      <c r="B211" s="1"/>
      <c r="C211" s="1"/>
      <c r="D211" s="1"/>
      <c r="E211" s="1"/>
      <c r="F211" s="94"/>
      <c r="G211" s="94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2:17" x14ac:dyDescent="0.25">
      <c r="B212" s="1"/>
      <c r="C212" s="1"/>
      <c r="D212" s="1"/>
      <c r="E212" s="1"/>
      <c r="F212" s="94"/>
      <c r="G212" s="94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2:17" x14ac:dyDescent="0.25">
      <c r="B213" s="1"/>
      <c r="C213" s="1"/>
      <c r="D213" s="1"/>
      <c r="E213" s="1"/>
      <c r="F213" s="94"/>
      <c r="G213" s="94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2:17" x14ac:dyDescent="0.25">
      <c r="B214" s="1"/>
      <c r="C214" s="1"/>
      <c r="D214" s="1"/>
      <c r="E214" s="1"/>
      <c r="F214" s="94"/>
      <c r="G214" s="94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2:17" x14ac:dyDescent="0.25">
      <c r="B215" s="1"/>
      <c r="C215" s="1"/>
      <c r="D215" s="1"/>
      <c r="E215" s="1"/>
      <c r="F215" s="94"/>
      <c r="G215" s="94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2:17" x14ac:dyDescent="0.25">
      <c r="B216" s="1"/>
      <c r="C216" s="1"/>
      <c r="D216" s="1"/>
      <c r="E216" s="1"/>
      <c r="F216" s="94"/>
      <c r="G216" s="94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2:17" x14ac:dyDescent="0.25">
      <c r="B217" s="1"/>
      <c r="C217" s="1"/>
      <c r="D217" s="1"/>
      <c r="E217" s="1"/>
      <c r="F217" s="94"/>
      <c r="G217" s="94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2:17" x14ac:dyDescent="0.25">
      <c r="B218" s="1"/>
      <c r="C218" s="1"/>
      <c r="D218" s="1"/>
      <c r="E218" s="1"/>
      <c r="F218" s="94"/>
      <c r="G218" s="94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2:17" x14ac:dyDescent="0.25">
      <c r="B219" s="1"/>
      <c r="C219" s="1"/>
      <c r="D219" s="1"/>
      <c r="E219" s="1"/>
      <c r="F219" s="94"/>
      <c r="G219" s="94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2:17" x14ac:dyDescent="0.25">
      <c r="B220" s="1"/>
      <c r="C220" s="1"/>
      <c r="D220" s="1"/>
      <c r="E220" s="1"/>
      <c r="F220" s="94"/>
      <c r="G220" s="94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2:17" x14ac:dyDescent="0.25">
      <c r="B221" s="1"/>
      <c r="C221" s="1"/>
      <c r="D221" s="1"/>
      <c r="E221" s="1"/>
      <c r="F221" s="94"/>
      <c r="G221" s="94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2:17" x14ac:dyDescent="0.25">
      <c r="B222" s="1"/>
      <c r="C222" s="1"/>
      <c r="D222" s="1"/>
      <c r="E222" s="1"/>
      <c r="F222" s="94"/>
      <c r="G222" s="94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2:17" x14ac:dyDescent="0.25">
      <c r="B223" s="1"/>
      <c r="C223" s="1"/>
      <c r="D223" s="1"/>
      <c r="E223" s="1"/>
      <c r="F223" s="94"/>
      <c r="G223" s="94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2:17" x14ac:dyDescent="0.25">
      <c r="B224" s="1"/>
      <c r="C224" s="1"/>
      <c r="D224" s="1"/>
      <c r="E224" s="1"/>
      <c r="F224" s="94"/>
      <c r="G224" s="94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2:17" x14ac:dyDescent="0.25">
      <c r="B225" s="1"/>
      <c r="C225" s="1"/>
      <c r="D225" s="1"/>
      <c r="E225" s="1"/>
      <c r="F225" s="94"/>
      <c r="G225" s="94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2:17" x14ac:dyDescent="0.25">
      <c r="B226" s="1"/>
      <c r="C226" s="1"/>
      <c r="D226" s="1"/>
      <c r="E226" s="1"/>
      <c r="F226" s="94"/>
      <c r="G226" s="94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2:17" x14ac:dyDescent="0.25">
      <c r="B227" s="1"/>
      <c r="C227" s="1"/>
      <c r="D227" s="1"/>
      <c r="E227" s="1"/>
      <c r="F227" s="94"/>
      <c r="G227" s="94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2:17" x14ac:dyDescent="0.25">
      <c r="B228" s="1"/>
      <c r="C228" s="1"/>
      <c r="D228" s="1"/>
      <c r="E228" s="1"/>
      <c r="F228" s="94"/>
      <c r="G228" s="94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2:17" x14ac:dyDescent="0.25">
      <c r="B229" s="1"/>
      <c r="C229" s="1"/>
      <c r="D229" s="1"/>
      <c r="E229" s="1"/>
      <c r="F229" s="94"/>
      <c r="G229" s="94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2:17" x14ac:dyDescent="0.25">
      <c r="B230" s="1"/>
      <c r="C230" s="1"/>
      <c r="D230" s="1"/>
      <c r="E230" s="1"/>
      <c r="F230" s="94"/>
      <c r="G230" s="94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2:17" x14ac:dyDescent="0.25">
      <c r="B231" s="1"/>
      <c r="C231" s="1"/>
      <c r="D231" s="1"/>
      <c r="E231" s="1"/>
      <c r="F231" s="94"/>
      <c r="G231" s="94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2:17" x14ac:dyDescent="0.25">
      <c r="B232" s="1"/>
      <c r="C232" s="1"/>
      <c r="D232" s="1"/>
      <c r="E232" s="1"/>
      <c r="F232" s="94"/>
      <c r="G232" s="94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2:17" x14ac:dyDescent="0.25">
      <c r="B233" s="1"/>
      <c r="C233" s="1"/>
      <c r="D233" s="1"/>
      <c r="E233" s="1"/>
      <c r="F233" s="94"/>
      <c r="G233" s="94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2:17" x14ac:dyDescent="0.25">
      <c r="B234" s="1"/>
      <c r="C234" s="1"/>
      <c r="D234" s="1"/>
      <c r="E234" s="1"/>
      <c r="F234" s="94"/>
      <c r="G234" s="94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2:17" x14ac:dyDescent="0.25">
      <c r="B235" s="1"/>
      <c r="C235" s="1"/>
      <c r="D235" s="1"/>
      <c r="E235" s="1"/>
      <c r="F235" s="94"/>
      <c r="G235" s="94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2:17" x14ac:dyDescent="0.25">
      <c r="B236" s="1"/>
      <c r="C236" s="1"/>
      <c r="D236" s="1"/>
      <c r="E236" s="1"/>
      <c r="F236" s="94"/>
      <c r="G236" s="94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2:17" x14ac:dyDescent="0.25">
      <c r="B237" s="1"/>
      <c r="C237" s="1"/>
      <c r="D237" s="1"/>
      <c r="E237" s="1"/>
      <c r="F237" s="94"/>
      <c r="G237" s="94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2:17" x14ac:dyDescent="0.25">
      <c r="B238" s="1"/>
      <c r="C238" s="1"/>
      <c r="D238" s="1"/>
      <c r="E238" s="1"/>
      <c r="F238" s="94"/>
      <c r="G238" s="94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2:17" x14ac:dyDescent="0.25">
      <c r="B239" s="1"/>
      <c r="C239" s="1"/>
      <c r="D239" s="1"/>
      <c r="E239" s="1"/>
      <c r="F239" s="94"/>
      <c r="G239" s="94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2:17" x14ac:dyDescent="0.25">
      <c r="B240" s="1"/>
      <c r="C240" s="1"/>
      <c r="D240" s="1"/>
      <c r="E240" s="1"/>
      <c r="F240" s="94"/>
      <c r="G240" s="94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2:17" x14ac:dyDescent="0.25">
      <c r="B241" s="1"/>
      <c r="C241" s="1"/>
      <c r="D241" s="1"/>
      <c r="E241" s="1"/>
      <c r="F241" s="94"/>
      <c r="G241" s="94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2:17" x14ac:dyDescent="0.25">
      <c r="B242" s="1"/>
      <c r="C242" s="1"/>
      <c r="D242" s="1"/>
      <c r="E242" s="1"/>
      <c r="F242" s="94"/>
      <c r="G242" s="94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2:17" x14ac:dyDescent="0.25">
      <c r="B243" s="1"/>
      <c r="C243" s="1"/>
      <c r="D243" s="1"/>
      <c r="E243" s="1"/>
      <c r="F243" s="94"/>
      <c r="G243" s="94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2:17" x14ac:dyDescent="0.25">
      <c r="B244" s="1"/>
      <c r="C244" s="1"/>
      <c r="D244" s="1"/>
      <c r="E244" s="1"/>
      <c r="F244" s="94"/>
      <c r="G244" s="94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2:17" x14ac:dyDescent="0.25">
      <c r="B245" s="1"/>
      <c r="C245" s="1"/>
      <c r="D245" s="1"/>
      <c r="E245" s="1"/>
      <c r="F245" s="94"/>
      <c r="G245" s="94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2:17" x14ac:dyDescent="0.25">
      <c r="B246" s="1"/>
      <c r="C246" s="1"/>
      <c r="D246" s="1"/>
      <c r="E246" s="1"/>
      <c r="F246" s="94"/>
      <c r="G246" s="94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2:17" x14ac:dyDescent="0.25">
      <c r="B247" s="1"/>
      <c r="C247" s="1"/>
      <c r="D247" s="1"/>
      <c r="E247" s="1"/>
      <c r="F247" s="94"/>
      <c r="G247" s="94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2:17" x14ac:dyDescent="0.25">
      <c r="B248" s="1"/>
      <c r="C248" s="1"/>
      <c r="D248" s="1"/>
      <c r="E248" s="1"/>
      <c r="F248" s="94"/>
      <c r="G248" s="94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2:17" x14ac:dyDescent="0.25">
      <c r="B249" s="1"/>
      <c r="C249" s="1"/>
      <c r="D249" s="1"/>
      <c r="E249" s="1"/>
      <c r="F249" s="94"/>
      <c r="G249" s="94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2:17" x14ac:dyDescent="0.25">
      <c r="B250" s="1"/>
      <c r="C250" s="1"/>
      <c r="D250" s="1"/>
      <c r="E250" s="1"/>
      <c r="F250" s="94"/>
      <c r="G250" s="94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2:17" x14ac:dyDescent="0.25">
      <c r="B251" s="1"/>
      <c r="C251" s="1"/>
      <c r="D251" s="1"/>
      <c r="E251" s="1"/>
      <c r="F251" s="94"/>
      <c r="G251" s="94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2:17" x14ac:dyDescent="0.25">
      <c r="B252" s="1"/>
      <c r="C252" s="1"/>
      <c r="D252" s="1"/>
      <c r="E252" s="1"/>
      <c r="F252" s="94"/>
      <c r="G252" s="94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2:17" x14ac:dyDescent="0.25">
      <c r="B253" s="1"/>
      <c r="C253" s="1"/>
      <c r="D253" s="1"/>
      <c r="E253" s="1"/>
      <c r="F253" s="94"/>
      <c r="G253" s="94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2:17" x14ac:dyDescent="0.25">
      <c r="B254" s="1"/>
      <c r="C254" s="1"/>
      <c r="D254" s="1"/>
      <c r="E254" s="1"/>
      <c r="F254" s="94"/>
      <c r="G254" s="94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2:17" x14ac:dyDescent="0.25">
      <c r="B255" s="1"/>
      <c r="C255" s="1"/>
      <c r="D255" s="1"/>
      <c r="E255" s="1"/>
      <c r="F255" s="94"/>
      <c r="G255" s="94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2:17" x14ac:dyDescent="0.25">
      <c r="B256" s="1"/>
      <c r="C256" s="1"/>
      <c r="D256" s="1"/>
      <c r="E256" s="1"/>
      <c r="F256" s="94"/>
      <c r="G256" s="94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2:17" x14ac:dyDescent="0.25">
      <c r="B257" s="1"/>
      <c r="C257" s="1"/>
      <c r="D257" s="1"/>
      <c r="E257" s="1"/>
      <c r="F257" s="94"/>
      <c r="G257" s="94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2:17" x14ac:dyDescent="0.25">
      <c r="B258" s="1"/>
      <c r="C258" s="1"/>
      <c r="D258" s="1"/>
      <c r="E258" s="1"/>
      <c r="F258" s="94"/>
      <c r="G258" s="94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2:17" x14ac:dyDescent="0.25">
      <c r="B259" s="1"/>
      <c r="C259" s="1"/>
      <c r="D259" s="1"/>
      <c r="E259" s="1"/>
      <c r="F259" s="94"/>
      <c r="G259" s="94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2:17" x14ac:dyDescent="0.25">
      <c r="B260" s="1"/>
      <c r="C260" s="1"/>
      <c r="D260" s="1"/>
      <c r="E260" s="1"/>
      <c r="F260" s="94"/>
      <c r="G260" s="94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2:17" x14ac:dyDescent="0.25">
      <c r="B261" s="1"/>
      <c r="C261" s="1"/>
      <c r="D261" s="1"/>
      <c r="E261" s="1"/>
      <c r="F261" s="94"/>
      <c r="G261" s="94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2:17" x14ac:dyDescent="0.25">
      <c r="B262" s="1"/>
      <c r="C262" s="1"/>
      <c r="D262" s="1"/>
      <c r="E262" s="1"/>
      <c r="F262" s="94"/>
      <c r="G262" s="94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2:17" x14ac:dyDescent="0.25">
      <c r="B263" s="1"/>
      <c r="C263" s="1"/>
      <c r="D263" s="1"/>
      <c r="E263" s="1"/>
      <c r="F263" s="94"/>
      <c r="G263" s="94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2:17" x14ac:dyDescent="0.25">
      <c r="B264" s="1"/>
      <c r="C264" s="1"/>
      <c r="D264" s="1"/>
      <c r="E264" s="1"/>
      <c r="F264" s="94"/>
      <c r="G264" s="94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2:17" x14ac:dyDescent="0.25">
      <c r="B265" s="1"/>
      <c r="C265" s="1"/>
      <c r="D265" s="1"/>
      <c r="E265" s="1"/>
      <c r="F265" s="94"/>
      <c r="G265" s="94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2:17" x14ac:dyDescent="0.25">
      <c r="B266" s="1"/>
      <c r="C266" s="1"/>
      <c r="D266" s="1"/>
      <c r="E266" s="1"/>
      <c r="F266" s="94"/>
      <c r="G266" s="94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2:17" x14ac:dyDescent="0.25">
      <c r="B267" s="1"/>
      <c r="C267" s="1"/>
      <c r="D267" s="1"/>
      <c r="E267" s="1"/>
      <c r="F267" s="94"/>
      <c r="G267" s="94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2:17" x14ac:dyDescent="0.25">
      <c r="B268" s="1"/>
      <c r="C268" s="1"/>
      <c r="D268" s="1"/>
      <c r="E268" s="1"/>
      <c r="F268" s="94"/>
      <c r="G268" s="94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2:17" x14ac:dyDescent="0.25">
      <c r="B269" s="1"/>
      <c r="C269" s="1"/>
      <c r="D269" s="1"/>
      <c r="E269" s="1"/>
      <c r="F269" s="94"/>
      <c r="G269" s="94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2:17" x14ac:dyDescent="0.25">
      <c r="B270" s="1"/>
      <c r="C270" s="1"/>
      <c r="D270" s="1"/>
      <c r="E270" s="1"/>
      <c r="F270" s="94"/>
      <c r="G270" s="94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2:17" x14ac:dyDescent="0.25">
      <c r="B271" s="1"/>
      <c r="C271" s="1"/>
      <c r="D271" s="1"/>
      <c r="E271" s="1"/>
      <c r="F271" s="94"/>
      <c r="G271" s="94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2:17" x14ac:dyDescent="0.25">
      <c r="B272" s="1"/>
      <c r="C272" s="1"/>
      <c r="D272" s="1"/>
      <c r="E272" s="1"/>
      <c r="F272" s="94"/>
      <c r="G272" s="94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2:17" x14ac:dyDescent="0.25">
      <c r="B273" s="1"/>
      <c r="C273" s="1"/>
      <c r="D273" s="1"/>
      <c r="E273" s="1"/>
      <c r="F273" s="94"/>
      <c r="G273" s="94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2:17" x14ac:dyDescent="0.25">
      <c r="B274" s="1"/>
      <c r="C274" s="1"/>
      <c r="D274" s="1"/>
      <c r="E274" s="1"/>
      <c r="F274" s="94"/>
      <c r="G274" s="94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2:17" x14ac:dyDescent="0.25">
      <c r="B275" s="1"/>
      <c r="C275" s="1"/>
      <c r="D275" s="1"/>
      <c r="E275" s="1"/>
      <c r="F275" s="94"/>
      <c r="G275" s="94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2:17" x14ac:dyDescent="0.25">
      <c r="B276" s="1"/>
      <c r="C276" s="1"/>
      <c r="D276" s="1"/>
      <c r="E276" s="1"/>
      <c r="F276" s="94"/>
      <c r="G276" s="94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2:17" x14ac:dyDescent="0.25">
      <c r="B277" s="1"/>
      <c r="C277" s="1"/>
      <c r="D277" s="1"/>
      <c r="E277" s="1"/>
      <c r="F277" s="94"/>
      <c r="G277" s="94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2:17" x14ac:dyDescent="0.25">
      <c r="B278" s="1"/>
      <c r="C278" s="1"/>
      <c r="D278" s="1"/>
      <c r="E278" s="1"/>
      <c r="F278" s="94"/>
      <c r="G278" s="94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2:17" x14ac:dyDescent="0.25">
      <c r="B279" s="1"/>
      <c r="C279" s="1"/>
      <c r="D279" s="1"/>
      <c r="E279" s="1"/>
      <c r="F279" s="94"/>
      <c r="G279" s="94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2:17" x14ac:dyDescent="0.25">
      <c r="B280" s="1"/>
      <c r="C280" s="1"/>
      <c r="D280" s="1"/>
      <c r="E280" s="1"/>
      <c r="F280" s="94"/>
      <c r="G280" s="94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2:17" x14ac:dyDescent="0.25">
      <c r="B281" s="1"/>
      <c r="C281" s="1"/>
      <c r="D281" s="1"/>
      <c r="E281" s="1"/>
      <c r="F281" s="94"/>
      <c r="G281" s="94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2:17" x14ac:dyDescent="0.25">
      <c r="B282" s="1"/>
      <c r="C282" s="1"/>
      <c r="D282" s="1"/>
      <c r="E282" s="1"/>
      <c r="F282" s="94"/>
      <c r="G282" s="94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2:17" x14ac:dyDescent="0.25">
      <c r="B283" s="1"/>
      <c r="C283" s="1"/>
      <c r="D283" s="1"/>
      <c r="E283" s="1"/>
      <c r="F283" s="94"/>
      <c r="G283" s="94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2:17" x14ac:dyDescent="0.25">
      <c r="B284" s="1"/>
      <c r="C284" s="1"/>
      <c r="D284" s="1"/>
      <c r="E284" s="1"/>
      <c r="F284" s="94"/>
      <c r="G284" s="94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2:17" x14ac:dyDescent="0.25">
      <c r="B285" s="1"/>
      <c r="C285" s="1"/>
      <c r="D285" s="1"/>
      <c r="E285" s="1"/>
      <c r="F285" s="94"/>
      <c r="G285" s="94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2:17" x14ac:dyDescent="0.25">
      <c r="B286" s="1"/>
      <c r="C286" s="1"/>
      <c r="D286" s="1"/>
      <c r="E286" s="1"/>
      <c r="F286" s="94"/>
      <c r="G286" s="94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2:17" x14ac:dyDescent="0.25">
      <c r="B287" s="1"/>
      <c r="C287" s="1"/>
      <c r="D287" s="1"/>
      <c r="E287" s="1"/>
      <c r="F287" s="94"/>
      <c r="G287" s="94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2:17" x14ac:dyDescent="0.25">
      <c r="B288" s="1"/>
      <c r="C288" s="1"/>
      <c r="D288" s="1"/>
      <c r="E288" s="1"/>
      <c r="F288" s="94"/>
      <c r="G288" s="94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2:17" x14ac:dyDescent="0.25">
      <c r="B289" s="1"/>
      <c r="C289" s="1"/>
      <c r="D289" s="1"/>
      <c r="E289" s="1"/>
      <c r="F289" s="94"/>
      <c r="G289" s="94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2:17" x14ac:dyDescent="0.25">
      <c r="B290" s="1"/>
      <c r="C290" s="1"/>
      <c r="D290" s="1"/>
      <c r="E290" s="1"/>
      <c r="F290" s="94"/>
      <c r="G290" s="94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2:17" x14ac:dyDescent="0.25">
      <c r="B291" s="1"/>
      <c r="C291" s="1"/>
      <c r="D291" s="1"/>
      <c r="E291" s="1"/>
      <c r="F291" s="94"/>
      <c r="G291" s="94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2:17" x14ac:dyDescent="0.25">
      <c r="B292" s="1"/>
      <c r="C292" s="1"/>
      <c r="D292" s="1"/>
      <c r="E292" s="1"/>
      <c r="F292" s="94"/>
      <c r="G292" s="94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2:17" x14ac:dyDescent="0.25">
      <c r="B293" s="1"/>
      <c r="C293" s="1"/>
      <c r="D293" s="1"/>
      <c r="E293" s="1"/>
      <c r="F293" s="94"/>
      <c r="G293" s="94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2:17" x14ac:dyDescent="0.25">
      <c r="B294" s="1"/>
      <c r="C294" s="1"/>
      <c r="D294" s="1"/>
      <c r="E294" s="1"/>
      <c r="F294" s="94"/>
      <c r="G294" s="94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2:17" x14ac:dyDescent="0.25">
      <c r="B295" s="1"/>
      <c r="C295" s="1"/>
      <c r="D295" s="1"/>
      <c r="E295" s="1"/>
      <c r="F295" s="94"/>
      <c r="G295" s="94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2:17" x14ac:dyDescent="0.25">
      <c r="B296" s="1"/>
      <c r="C296" s="1"/>
      <c r="D296" s="1"/>
      <c r="E296" s="1"/>
      <c r="F296" s="94"/>
      <c r="G296" s="94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2:17" x14ac:dyDescent="0.25">
      <c r="B297" s="1"/>
      <c r="C297" s="1"/>
      <c r="D297" s="1"/>
      <c r="E297" s="1"/>
      <c r="F297" s="94"/>
      <c r="G297" s="94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2:17" x14ac:dyDescent="0.25">
      <c r="B298" s="1"/>
      <c r="C298" s="1"/>
      <c r="D298" s="1"/>
      <c r="E298" s="1"/>
      <c r="F298" s="94"/>
      <c r="G298" s="94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2:17" x14ac:dyDescent="0.25">
      <c r="B299" s="1"/>
      <c r="C299" s="1"/>
      <c r="D299" s="1"/>
      <c r="E299" s="1"/>
      <c r="F299" s="94"/>
      <c r="G299" s="94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2:17" x14ac:dyDescent="0.25">
      <c r="B300" s="1"/>
      <c r="C300" s="1"/>
      <c r="D300" s="1"/>
      <c r="E300" s="1"/>
      <c r="F300" s="94"/>
      <c r="G300" s="94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2:17" x14ac:dyDescent="0.25">
      <c r="B301" s="1"/>
      <c r="C301" s="1"/>
      <c r="D301" s="1"/>
      <c r="E301" s="1"/>
      <c r="F301" s="94"/>
      <c r="G301" s="94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2:17" x14ac:dyDescent="0.25">
      <c r="B302" s="1"/>
      <c r="C302" s="1"/>
      <c r="D302" s="1"/>
      <c r="E302" s="1"/>
      <c r="F302" s="94"/>
      <c r="G302" s="94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2:17" x14ac:dyDescent="0.25">
      <c r="B303" s="1"/>
      <c r="C303" s="1"/>
      <c r="D303" s="1"/>
      <c r="E303" s="1"/>
      <c r="F303" s="94"/>
      <c r="G303" s="94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2:17" x14ac:dyDescent="0.25">
      <c r="B304" s="1"/>
      <c r="C304" s="1"/>
      <c r="D304" s="1"/>
      <c r="E304" s="1"/>
      <c r="F304" s="94"/>
      <c r="G304" s="94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2:17" x14ac:dyDescent="0.25">
      <c r="B305" s="1"/>
      <c r="C305" s="1"/>
      <c r="D305" s="1"/>
      <c r="E305" s="1"/>
      <c r="F305" s="94"/>
      <c r="G305" s="94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2:17" x14ac:dyDescent="0.25">
      <c r="B306" s="1"/>
      <c r="C306" s="1"/>
      <c r="D306" s="1"/>
      <c r="E306" s="1"/>
      <c r="F306" s="94"/>
      <c r="G306" s="94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2:17" x14ac:dyDescent="0.25">
      <c r="B307" s="1"/>
      <c r="C307" s="1"/>
      <c r="D307" s="1"/>
      <c r="E307" s="1"/>
      <c r="F307" s="94"/>
      <c r="G307" s="94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2:17" x14ac:dyDescent="0.25">
      <c r="B308" s="1"/>
      <c r="C308" s="1"/>
      <c r="D308" s="1"/>
      <c r="E308" s="1"/>
      <c r="F308" s="94"/>
      <c r="G308" s="94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2:17" x14ac:dyDescent="0.25">
      <c r="B309" s="1"/>
      <c r="C309" s="1"/>
      <c r="D309" s="1"/>
      <c r="E309" s="1"/>
      <c r="F309" s="94"/>
      <c r="G309" s="94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2:17" x14ac:dyDescent="0.25">
      <c r="B310" s="1"/>
      <c r="C310" s="1"/>
      <c r="D310" s="1"/>
      <c r="E310" s="1"/>
      <c r="F310" s="94"/>
      <c r="G310" s="94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2:17" x14ac:dyDescent="0.25">
      <c r="B311" s="1"/>
      <c r="C311" s="1"/>
      <c r="D311" s="1"/>
      <c r="E311" s="1"/>
      <c r="F311" s="94"/>
      <c r="G311" s="94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2:17" x14ac:dyDescent="0.25">
      <c r="B312" s="1"/>
      <c r="C312" s="1"/>
      <c r="D312" s="1"/>
      <c r="E312" s="1"/>
      <c r="F312" s="94"/>
      <c r="G312" s="94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2:17" x14ac:dyDescent="0.25">
      <c r="B313" s="1"/>
      <c r="C313" s="1"/>
      <c r="D313" s="1"/>
      <c r="E313" s="1"/>
      <c r="F313" s="94"/>
      <c r="G313" s="94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2:17" x14ac:dyDescent="0.25">
      <c r="B314" s="1"/>
      <c r="C314" s="1"/>
      <c r="D314" s="1"/>
      <c r="E314" s="1"/>
      <c r="F314" s="94"/>
      <c r="G314" s="94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2:17" x14ac:dyDescent="0.25">
      <c r="B315" s="1"/>
      <c r="C315" s="1"/>
      <c r="D315" s="1"/>
      <c r="E315" s="1"/>
      <c r="F315" s="94"/>
      <c r="G315" s="94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2:17" x14ac:dyDescent="0.25">
      <c r="B316" s="1"/>
      <c r="C316" s="1"/>
      <c r="D316" s="1"/>
      <c r="E316" s="1"/>
      <c r="F316" s="94"/>
      <c r="G316" s="94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2:17" x14ac:dyDescent="0.25">
      <c r="B317" s="1"/>
      <c r="C317" s="1"/>
      <c r="D317" s="1"/>
      <c r="E317" s="1"/>
      <c r="F317" s="94"/>
      <c r="G317" s="94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2:17" x14ac:dyDescent="0.25">
      <c r="B318" s="1"/>
      <c r="C318" s="1"/>
      <c r="D318" s="1"/>
      <c r="E318" s="1"/>
      <c r="F318" s="94"/>
      <c r="G318" s="94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2:17" x14ac:dyDescent="0.25">
      <c r="B319" s="1"/>
      <c r="C319" s="1"/>
      <c r="D319" s="1"/>
      <c r="E319" s="1"/>
      <c r="F319" s="94"/>
      <c r="G319" s="94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2:17" x14ac:dyDescent="0.25">
      <c r="B320" s="1"/>
      <c r="C320" s="1"/>
      <c r="D320" s="1"/>
      <c r="E320" s="1"/>
      <c r="F320" s="94"/>
      <c r="G320" s="94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2:17" x14ac:dyDescent="0.25">
      <c r="B321" s="1"/>
      <c r="C321" s="1"/>
      <c r="D321" s="1"/>
      <c r="E321" s="1"/>
      <c r="F321" s="94"/>
      <c r="G321" s="94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2:17" x14ac:dyDescent="0.25">
      <c r="B322" s="1"/>
      <c r="C322" s="1"/>
      <c r="D322" s="1"/>
      <c r="E322" s="1"/>
      <c r="F322" s="94"/>
      <c r="G322" s="94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2:17" x14ac:dyDescent="0.25">
      <c r="B323" s="1"/>
      <c r="C323" s="1"/>
      <c r="D323" s="1"/>
      <c r="E323" s="1"/>
      <c r="F323" s="94"/>
      <c r="G323" s="94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2:17" x14ac:dyDescent="0.25">
      <c r="B324" s="1"/>
      <c r="C324" s="1"/>
      <c r="D324" s="1"/>
      <c r="E324" s="1"/>
      <c r="F324" s="94"/>
      <c r="G324" s="94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2:17" x14ac:dyDescent="0.25">
      <c r="B325" s="1"/>
      <c r="C325" s="1"/>
      <c r="D325" s="1"/>
      <c r="E325" s="1"/>
      <c r="F325" s="94"/>
      <c r="G325" s="94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2:17" x14ac:dyDescent="0.25">
      <c r="B326" s="1"/>
      <c r="C326" s="1"/>
      <c r="D326" s="1"/>
      <c r="E326" s="1"/>
      <c r="F326" s="94"/>
      <c r="G326" s="94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2:17" x14ac:dyDescent="0.25">
      <c r="B327" s="1"/>
      <c r="C327" s="1"/>
      <c r="D327" s="1"/>
      <c r="E327" s="1"/>
      <c r="F327" s="94"/>
      <c r="G327" s="94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2:17" x14ac:dyDescent="0.25">
      <c r="B328" s="1"/>
      <c r="C328" s="1"/>
      <c r="D328" s="1"/>
      <c r="E328" s="1"/>
      <c r="F328" s="94"/>
      <c r="G328" s="94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2:17" x14ac:dyDescent="0.25">
      <c r="B329" s="1"/>
      <c r="C329" s="1"/>
      <c r="D329" s="1"/>
      <c r="E329" s="1"/>
      <c r="F329" s="94"/>
      <c r="G329" s="94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2:17" x14ac:dyDescent="0.25">
      <c r="B330" s="1"/>
      <c r="C330" s="1"/>
      <c r="D330" s="1"/>
      <c r="E330" s="1"/>
      <c r="F330" s="94"/>
      <c r="G330" s="94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2:17" x14ac:dyDescent="0.25">
      <c r="B331" s="1"/>
      <c r="C331" s="1"/>
      <c r="D331" s="1"/>
      <c r="E331" s="1"/>
      <c r="F331" s="94"/>
      <c r="G331" s="94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2:17" x14ac:dyDescent="0.25">
      <c r="B332" s="1"/>
      <c r="C332" s="1"/>
      <c r="D332" s="1"/>
      <c r="E332" s="1"/>
      <c r="F332" s="94"/>
      <c r="G332" s="94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2:17" x14ac:dyDescent="0.25">
      <c r="B333" s="1"/>
      <c r="C333" s="1"/>
      <c r="D333" s="1"/>
      <c r="E333" s="1"/>
      <c r="F333" s="94"/>
      <c r="G333" s="94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2:17" x14ac:dyDescent="0.25">
      <c r="B334" s="1"/>
      <c r="C334" s="1"/>
      <c r="D334" s="1"/>
      <c r="E334" s="1"/>
      <c r="F334" s="94"/>
      <c r="G334" s="94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2:17" x14ac:dyDescent="0.25">
      <c r="B335" s="1"/>
      <c r="C335" s="1"/>
      <c r="D335" s="1"/>
      <c r="E335" s="1"/>
      <c r="F335" s="94"/>
      <c r="G335" s="94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2:17" x14ac:dyDescent="0.25">
      <c r="B336" s="1"/>
      <c r="C336" s="1"/>
      <c r="D336" s="1"/>
      <c r="E336" s="1"/>
      <c r="F336" s="94"/>
      <c r="G336" s="94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2:17" x14ac:dyDescent="0.25">
      <c r="B337" s="1"/>
      <c r="C337" s="1"/>
      <c r="D337" s="1"/>
      <c r="E337" s="1"/>
      <c r="F337" s="94"/>
      <c r="G337" s="94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2:17" x14ac:dyDescent="0.25">
      <c r="B338" s="1"/>
      <c r="C338" s="1"/>
      <c r="D338" s="1"/>
      <c r="E338" s="1"/>
      <c r="F338" s="94"/>
      <c r="G338" s="94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2:17" x14ac:dyDescent="0.25">
      <c r="B339" s="1"/>
      <c r="C339" s="1"/>
      <c r="D339" s="1"/>
      <c r="E339" s="1"/>
      <c r="F339" s="94"/>
      <c r="G339" s="94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2:17" x14ac:dyDescent="0.25">
      <c r="B340" s="1"/>
      <c r="C340" s="1"/>
      <c r="D340" s="1"/>
      <c r="E340" s="1"/>
      <c r="F340" s="94"/>
      <c r="G340" s="94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2:17" x14ac:dyDescent="0.25">
      <c r="B341" s="1"/>
      <c r="C341" s="1"/>
      <c r="D341" s="1"/>
      <c r="E341" s="1"/>
      <c r="F341" s="94"/>
      <c r="G341" s="94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2:17" x14ac:dyDescent="0.25">
      <c r="B342" s="1"/>
      <c r="C342" s="1"/>
      <c r="D342" s="1"/>
      <c r="E342" s="1"/>
      <c r="F342" s="94"/>
      <c r="G342" s="94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2:17" x14ac:dyDescent="0.25">
      <c r="B343" s="1"/>
      <c r="C343" s="1"/>
      <c r="D343" s="1"/>
      <c r="E343" s="1"/>
      <c r="F343" s="94"/>
      <c r="G343" s="94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2:17" x14ac:dyDescent="0.25">
      <c r="B344" s="1"/>
      <c r="C344" s="1"/>
      <c r="D344" s="1"/>
      <c r="E344" s="1"/>
      <c r="F344" s="94"/>
      <c r="G344" s="94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2:17" x14ac:dyDescent="0.25">
      <c r="B345" s="1"/>
      <c r="C345" s="1"/>
      <c r="D345" s="1"/>
      <c r="E345" s="1"/>
      <c r="F345" s="94"/>
      <c r="G345" s="94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2:17" x14ac:dyDescent="0.25">
      <c r="B346" s="1"/>
      <c r="C346" s="1"/>
      <c r="D346" s="1"/>
      <c r="E346" s="1"/>
      <c r="F346" s="94"/>
      <c r="G346" s="94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2:17" x14ac:dyDescent="0.25">
      <c r="B347" s="1"/>
      <c r="C347" s="1"/>
      <c r="D347" s="1"/>
      <c r="E347" s="1"/>
      <c r="F347" s="94"/>
      <c r="G347" s="94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2:17" x14ac:dyDescent="0.25">
      <c r="B348" s="1"/>
      <c r="C348" s="1"/>
      <c r="D348" s="1"/>
      <c r="E348" s="1"/>
      <c r="F348" s="94"/>
      <c r="G348" s="94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2:17" x14ac:dyDescent="0.25">
      <c r="B349" s="1"/>
      <c r="C349" s="1"/>
      <c r="D349" s="1"/>
      <c r="E349" s="1"/>
      <c r="F349" s="94"/>
      <c r="G349" s="94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2:17" x14ac:dyDescent="0.25">
      <c r="B350" s="1"/>
      <c r="C350" s="1"/>
      <c r="D350" s="1"/>
      <c r="E350" s="1"/>
      <c r="F350" s="94"/>
      <c r="G350" s="94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2:17" x14ac:dyDescent="0.25">
      <c r="B351" s="1"/>
      <c r="C351" s="1"/>
      <c r="D351" s="1"/>
      <c r="E351" s="1"/>
      <c r="F351" s="94"/>
      <c r="G351" s="94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2:17" x14ac:dyDescent="0.25">
      <c r="B352" s="1"/>
      <c r="C352" s="1"/>
      <c r="D352" s="1"/>
      <c r="E352" s="1"/>
      <c r="F352" s="94"/>
      <c r="G352" s="94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2:17" x14ac:dyDescent="0.25">
      <c r="B353" s="1"/>
      <c r="C353" s="1"/>
      <c r="D353" s="1"/>
      <c r="E353" s="1"/>
      <c r="F353" s="94"/>
      <c r="G353" s="94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2:17" x14ac:dyDescent="0.25">
      <c r="B354" s="1"/>
      <c r="C354" s="1"/>
      <c r="D354" s="1"/>
      <c r="E354" s="1"/>
      <c r="F354" s="94"/>
      <c r="G354" s="94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2:17" x14ac:dyDescent="0.25">
      <c r="B355" s="1"/>
      <c r="C355" s="1"/>
      <c r="D355" s="1"/>
      <c r="E355" s="1"/>
      <c r="F355" s="94"/>
      <c r="G355" s="94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2:17" x14ac:dyDescent="0.25">
      <c r="B356" s="1"/>
      <c r="C356" s="1"/>
      <c r="D356" s="1"/>
      <c r="E356" s="1"/>
      <c r="F356" s="94"/>
      <c r="G356" s="94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2:17" x14ac:dyDescent="0.25">
      <c r="B357" s="1"/>
      <c r="C357" s="1"/>
      <c r="D357" s="1"/>
      <c r="E357" s="1"/>
      <c r="F357" s="94"/>
      <c r="G357" s="94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2:17" x14ac:dyDescent="0.25">
      <c r="B358" s="1"/>
      <c r="C358" s="1"/>
      <c r="D358" s="1"/>
      <c r="E358" s="1"/>
      <c r="F358" s="94"/>
      <c r="G358" s="94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2:17" x14ac:dyDescent="0.25">
      <c r="B359" s="1"/>
      <c r="C359" s="1"/>
      <c r="D359" s="1"/>
      <c r="E359" s="1"/>
      <c r="F359" s="94"/>
      <c r="G359" s="94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2:17" x14ac:dyDescent="0.25">
      <c r="B360" s="1"/>
      <c r="C360" s="1"/>
      <c r="D360" s="1"/>
      <c r="E360" s="1"/>
      <c r="F360" s="94"/>
      <c r="G360" s="94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2:17" x14ac:dyDescent="0.25">
      <c r="B361" s="1"/>
      <c r="C361" s="1"/>
      <c r="D361" s="1"/>
      <c r="E361" s="1"/>
      <c r="F361" s="94"/>
      <c r="G361" s="94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2:17" x14ac:dyDescent="0.25">
      <c r="B362" s="1"/>
      <c r="C362" s="1"/>
      <c r="D362" s="1"/>
      <c r="E362" s="1"/>
      <c r="F362" s="94"/>
      <c r="G362" s="94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2:17" x14ac:dyDescent="0.25">
      <c r="B363" s="1"/>
      <c r="C363" s="1"/>
      <c r="D363" s="1"/>
      <c r="E363" s="1"/>
      <c r="F363" s="94"/>
      <c r="G363" s="94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2:17" x14ac:dyDescent="0.25">
      <c r="B364" s="1"/>
      <c r="C364" s="1"/>
      <c r="D364" s="1"/>
      <c r="E364" s="1"/>
      <c r="F364" s="94"/>
      <c r="G364" s="94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2:17" x14ac:dyDescent="0.25">
      <c r="B365" s="1"/>
      <c r="C365" s="1"/>
      <c r="D365" s="1"/>
      <c r="E365" s="1"/>
      <c r="F365" s="94"/>
      <c r="G365" s="94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2:17" x14ac:dyDescent="0.25">
      <c r="B366" s="1"/>
      <c r="C366" s="1"/>
      <c r="D366" s="1"/>
      <c r="E366" s="1"/>
      <c r="F366" s="94"/>
      <c r="G366" s="94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2:17" x14ac:dyDescent="0.25">
      <c r="B367" s="1"/>
      <c r="C367" s="1"/>
      <c r="D367" s="1"/>
      <c r="E367" s="1"/>
      <c r="F367" s="94"/>
      <c r="G367" s="94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2:17" x14ac:dyDescent="0.25">
      <c r="B368" s="1"/>
      <c r="C368" s="1"/>
      <c r="D368" s="1"/>
      <c r="E368" s="1"/>
      <c r="F368" s="94"/>
      <c r="G368" s="94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2:17" x14ac:dyDescent="0.25">
      <c r="B369" s="1"/>
      <c r="C369" s="1"/>
      <c r="D369" s="1"/>
      <c r="E369" s="1"/>
      <c r="F369" s="94"/>
      <c r="G369" s="94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2:17" x14ac:dyDescent="0.25">
      <c r="B370" s="1"/>
      <c r="C370" s="1"/>
      <c r="D370" s="1"/>
      <c r="E370" s="1"/>
      <c r="F370" s="94"/>
      <c r="G370" s="94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2:17" x14ac:dyDescent="0.25">
      <c r="B371" s="1"/>
      <c r="C371" s="1"/>
      <c r="D371" s="1"/>
      <c r="E371" s="1"/>
      <c r="F371" s="94"/>
      <c r="G371" s="94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2:17" x14ac:dyDescent="0.25">
      <c r="B372" s="1"/>
      <c r="C372" s="1"/>
      <c r="D372" s="1"/>
      <c r="E372" s="1"/>
      <c r="F372" s="94"/>
      <c r="G372" s="94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2:17" x14ac:dyDescent="0.25">
      <c r="H373" s="1"/>
      <c r="M373" s="1"/>
      <c r="N373" s="1"/>
      <c r="O373" s="1"/>
      <c r="P373" s="1"/>
      <c r="Q373" s="1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104"/>
  <sheetViews>
    <sheetView zoomScale="75" zoomScaleNormal="75" workbookViewId="0">
      <pane ySplit="1" topLeftCell="A2" activePane="bottomLeft" state="frozen"/>
      <selection pane="bottomLeft" activeCell="C81" sqref="C81"/>
    </sheetView>
  </sheetViews>
  <sheetFormatPr defaultRowHeight="15" x14ac:dyDescent="0.25"/>
  <cols>
    <col min="1" max="1" width="1.140625" customWidth="1"/>
    <col min="2" max="2" width="28.28515625" bestFit="1" customWidth="1"/>
    <col min="3" max="3" width="25.28515625" bestFit="1" customWidth="1"/>
    <col min="4" max="4" width="24.28515625" bestFit="1" customWidth="1"/>
    <col min="5" max="5" width="9.85546875" style="53" bestFit="1" customWidth="1"/>
    <col min="6" max="6" width="11.140625" bestFit="1" customWidth="1"/>
    <col min="7" max="7" width="10.7109375" bestFit="1" customWidth="1"/>
    <col min="8" max="8" width="13" customWidth="1"/>
    <col min="9" max="9" width="11.140625" bestFit="1" customWidth="1"/>
    <col min="10" max="10" width="11.28515625" bestFit="1" customWidth="1"/>
    <col min="11" max="11" width="10.7109375" bestFit="1" customWidth="1"/>
    <col min="12" max="12" width="11.140625" bestFit="1" customWidth="1"/>
    <col min="13" max="15" width="17.42578125" bestFit="1" customWidth="1"/>
    <col min="16" max="16" width="15.5703125" bestFit="1" customWidth="1"/>
    <col min="17" max="17" width="18" bestFit="1" customWidth="1"/>
    <col min="18" max="21" width="15.5703125" bestFit="1" customWidth="1"/>
    <col min="22" max="22" width="11.5703125" bestFit="1" customWidth="1"/>
  </cols>
  <sheetData>
    <row r="1" spans="1:75" s="19" customFormat="1" ht="12.75" x14ac:dyDescent="0.2">
      <c r="A1" s="43"/>
      <c r="B1" s="69" t="s">
        <v>111</v>
      </c>
      <c r="C1" s="38" t="s">
        <v>112</v>
      </c>
      <c r="D1" s="38" t="s">
        <v>200</v>
      </c>
      <c r="E1" s="39">
        <v>1</v>
      </c>
      <c r="F1" s="38">
        <v>2</v>
      </c>
      <c r="G1" s="38">
        <v>3</v>
      </c>
      <c r="H1" s="38">
        <v>4</v>
      </c>
      <c r="I1" s="38">
        <v>5</v>
      </c>
      <c r="J1" s="38">
        <v>6</v>
      </c>
      <c r="K1" s="38">
        <v>7</v>
      </c>
      <c r="L1" s="38">
        <v>8</v>
      </c>
      <c r="M1" s="38">
        <v>9</v>
      </c>
      <c r="N1" s="38">
        <v>10</v>
      </c>
      <c r="O1" s="68">
        <v>11</v>
      </c>
      <c r="P1" s="38">
        <v>12</v>
      </c>
      <c r="Q1" s="38">
        <v>14</v>
      </c>
      <c r="R1" s="38">
        <v>15</v>
      </c>
      <c r="S1" s="38">
        <v>16</v>
      </c>
      <c r="T1" s="38">
        <v>17</v>
      </c>
      <c r="U1" s="38">
        <v>18</v>
      </c>
      <c r="V1" s="62">
        <v>19</v>
      </c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</row>
    <row r="2" spans="1:75" s="17" customFormat="1" ht="12.75" x14ac:dyDescent="0.2">
      <c r="A2" s="41"/>
      <c r="B2" s="63">
        <v>43323</v>
      </c>
      <c r="C2" s="64" t="s">
        <v>94</v>
      </c>
      <c r="D2" s="65" t="s">
        <v>276</v>
      </c>
      <c r="E2" s="66" t="s">
        <v>208</v>
      </c>
      <c r="F2" s="66" t="s">
        <v>212</v>
      </c>
      <c r="G2" s="66" t="s">
        <v>217</v>
      </c>
      <c r="H2" s="66" t="s">
        <v>202</v>
      </c>
      <c r="I2" s="66" t="s">
        <v>218</v>
      </c>
      <c r="J2" s="66" t="s">
        <v>61</v>
      </c>
      <c r="K2" s="66" t="s">
        <v>213</v>
      </c>
      <c r="L2" s="66" t="s">
        <v>205</v>
      </c>
      <c r="M2" s="66" t="s">
        <v>206</v>
      </c>
      <c r="N2" s="66" t="s">
        <v>214</v>
      </c>
      <c r="O2" s="65" t="s">
        <v>215</v>
      </c>
      <c r="P2" s="66" t="s">
        <v>209</v>
      </c>
      <c r="Q2" s="67" t="s">
        <v>207</v>
      </c>
      <c r="R2" s="66" t="s">
        <v>204</v>
      </c>
      <c r="S2" s="66" t="s">
        <v>201</v>
      </c>
      <c r="T2" s="66"/>
      <c r="U2" s="66"/>
      <c r="V2" s="65"/>
    </row>
    <row r="3" spans="1:75" s="17" customFormat="1" ht="12.75" x14ac:dyDescent="0.2">
      <c r="A3" s="41"/>
      <c r="B3" s="52">
        <v>43330</v>
      </c>
      <c r="C3" s="51" t="s">
        <v>103</v>
      </c>
      <c r="D3" s="44" t="s">
        <v>276</v>
      </c>
      <c r="E3" s="37" t="s">
        <v>220</v>
      </c>
      <c r="F3" s="37" t="s">
        <v>212</v>
      </c>
      <c r="G3" s="37" t="s">
        <v>217</v>
      </c>
      <c r="H3" s="37" t="s">
        <v>202</v>
      </c>
      <c r="I3" s="37" t="s">
        <v>213</v>
      </c>
      <c r="J3" s="37" t="s">
        <v>218</v>
      </c>
      <c r="K3" s="37" t="s">
        <v>211</v>
      </c>
      <c r="L3" s="37" t="s">
        <v>205</v>
      </c>
      <c r="M3" s="37" t="s">
        <v>206</v>
      </c>
      <c r="N3" s="37" t="s">
        <v>214</v>
      </c>
      <c r="O3" s="44" t="s">
        <v>215</v>
      </c>
      <c r="P3" s="37" t="s">
        <v>203</v>
      </c>
      <c r="Q3" s="37" t="s">
        <v>208</v>
      </c>
      <c r="R3" s="40" t="s">
        <v>282</v>
      </c>
      <c r="S3" s="40" t="s">
        <v>209</v>
      </c>
      <c r="T3" s="37" t="s">
        <v>221</v>
      </c>
      <c r="U3" s="70" t="s">
        <v>265</v>
      </c>
      <c r="V3" s="44"/>
    </row>
    <row r="4" spans="1:75" s="17" customFormat="1" ht="12.75" x14ac:dyDescent="0.2">
      <c r="A4" s="41"/>
      <c r="B4" s="52">
        <v>43336</v>
      </c>
      <c r="C4" s="51" t="s">
        <v>86</v>
      </c>
      <c r="D4" s="44" t="s">
        <v>222</v>
      </c>
      <c r="E4" s="37" t="s">
        <v>220</v>
      </c>
      <c r="F4" s="37" t="s">
        <v>212</v>
      </c>
      <c r="G4" s="37" t="s">
        <v>223</v>
      </c>
      <c r="H4" s="37" t="s">
        <v>216</v>
      </c>
      <c r="I4" s="37" t="s">
        <v>218</v>
      </c>
      <c r="J4" s="37" t="s">
        <v>213</v>
      </c>
      <c r="K4" s="37" t="s">
        <v>202</v>
      </c>
      <c r="L4" s="37" t="s">
        <v>205</v>
      </c>
      <c r="M4" s="37" t="s">
        <v>214</v>
      </c>
      <c r="N4" s="37" t="s">
        <v>217</v>
      </c>
      <c r="O4" s="44" t="s">
        <v>207</v>
      </c>
      <c r="P4" s="40" t="s">
        <v>206</v>
      </c>
      <c r="Q4" s="40" t="s">
        <v>211</v>
      </c>
      <c r="R4" s="37" t="s">
        <v>209</v>
      </c>
      <c r="S4" s="37" t="s">
        <v>215</v>
      </c>
      <c r="T4" s="37" t="s">
        <v>224</v>
      </c>
      <c r="U4" s="40" t="s">
        <v>219</v>
      </c>
      <c r="V4" s="44" t="s">
        <v>208</v>
      </c>
    </row>
    <row r="5" spans="1:75" s="17" customFormat="1" ht="12.75" x14ac:dyDescent="0.2">
      <c r="A5" s="41"/>
      <c r="B5" s="52">
        <v>43339</v>
      </c>
      <c r="C5" s="51" t="s">
        <v>98</v>
      </c>
      <c r="D5" s="44" t="s">
        <v>276</v>
      </c>
      <c r="E5" s="37" t="s">
        <v>208</v>
      </c>
      <c r="F5" s="37" t="s">
        <v>212</v>
      </c>
      <c r="G5" s="37" t="s">
        <v>217</v>
      </c>
      <c r="H5" s="37" t="s">
        <v>202</v>
      </c>
      <c r="I5" s="37" t="s">
        <v>223</v>
      </c>
      <c r="J5" s="37" t="s">
        <v>218</v>
      </c>
      <c r="K5" s="37" t="s">
        <v>213</v>
      </c>
      <c r="L5" s="37" t="s">
        <v>205</v>
      </c>
      <c r="M5" s="37" t="s">
        <v>219</v>
      </c>
      <c r="N5" s="37" t="s">
        <v>211</v>
      </c>
      <c r="O5" s="44" t="s">
        <v>215</v>
      </c>
      <c r="P5" s="37" t="s">
        <v>216</v>
      </c>
      <c r="Q5" s="37" t="s">
        <v>207</v>
      </c>
      <c r="R5" s="40" t="s">
        <v>206</v>
      </c>
      <c r="S5" s="40" t="s">
        <v>282</v>
      </c>
      <c r="T5" s="40" t="s">
        <v>214</v>
      </c>
      <c r="U5" s="37"/>
      <c r="V5" s="44"/>
    </row>
    <row r="6" spans="1:75" s="17" customFormat="1" ht="12.75" x14ac:dyDescent="0.2">
      <c r="A6" s="41"/>
      <c r="B6" s="52">
        <v>43344</v>
      </c>
      <c r="C6" s="51" t="s">
        <v>104</v>
      </c>
      <c r="D6" s="44" t="s">
        <v>276</v>
      </c>
      <c r="E6" s="37" t="s">
        <v>208</v>
      </c>
      <c r="F6" s="37" t="s">
        <v>212</v>
      </c>
      <c r="G6" s="37" t="s">
        <v>217</v>
      </c>
      <c r="H6" s="37" t="s">
        <v>213</v>
      </c>
      <c r="I6" s="37" t="s">
        <v>218</v>
      </c>
      <c r="J6" s="37" t="s">
        <v>223</v>
      </c>
      <c r="K6" s="37" t="s">
        <v>202</v>
      </c>
      <c r="L6" s="37" t="s">
        <v>282</v>
      </c>
      <c r="M6" s="37" t="s">
        <v>206</v>
      </c>
      <c r="N6" s="37" t="s">
        <v>214</v>
      </c>
      <c r="O6" s="44" t="s">
        <v>215</v>
      </c>
      <c r="P6" s="37" t="s">
        <v>216</v>
      </c>
      <c r="Q6" s="40" t="s">
        <v>225</v>
      </c>
      <c r="R6" s="37" t="s">
        <v>204</v>
      </c>
      <c r="S6" s="40" t="s">
        <v>224</v>
      </c>
      <c r="T6" s="40" t="s">
        <v>209</v>
      </c>
      <c r="U6" s="70" t="s">
        <v>265</v>
      </c>
      <c r="V6" s="71"/>
    </row>
    <row r="7" spans="1:75" s="17" customFormat="1" ht="12.75" x14ac:dyDescent="0.2">
      <c r="A7" s="41"/>
      <c r="B7" s="52">
        <v>43354</v>
      </c>
      <c r="C7" s="51" t="s">
        <v>226</v>
      </c>
      <c r="D7" s="44" t="s">
        <v>227</v>
      </c>
      <c r="E7" s="37" t="s">
        <v>208</v>
      </c>
      <c r="F7" s="37" t="s">
        <v>212</v>
      </c>
      <c r="G7" s="37" t="s">
        <v>217</v>
      </c>
      <c r="H7" s="37" t="s">
        <v>224</v>
      </c>
      <c r="I7" s="37" t="s">
        <v>218</v>
      </c>
      <c r="J7" s="37" t="s">
        <v>223</v>
      </c>
      <c r="K7" s="37" t="s">
        <v>211</v>
      </c>
      <c r="L7" s="37" t="s">
        <v>205</v>
      </c>
      <c r="M7" s="37" t="s">
        <v>206</v>
      </c>
      <c r="N7" s="37" t="s">
        <v>214</v>
      </c>
      <c r="O7" s="44" t="s">
        <v>225</v>
      </c>
      <c r="P7" s="37" t="s">
        <v>228</v>
      </c>
      <c r="Q7" s="40" t="s">
        <v>213</v>
      </c>
      <c r="R7" s="40" t="s">
        <v>216</v>
      </c>
      <c r="S7" s="40" t="s">
        <v>282</v>
      </c>
      <c r="T7" s="37" t="s">
        <v>209</v>
      </c>
      <c r="U7" s="70" t="s">
        <v>265</v>
      </c>
      <c r="V7" s="71"/>
    </row>
    <row r="8" spans="1:75" s="17" customFormat="1" ht="12.75" x14ac:dyDescent="0.2">
      <c r="A8" s="41"/>
      <c r="B8" s="52">
        <v>43358</v>
      </c>
      <c r="C8" s="51" t="s">
        <v>105</v>
      </c>
      <c r="D8" s="44" t="s">
        <v>276</v>
      </c>
      <c r="E8" s="37" t="s">
        <v>208</v>
      </c>
      <c r="F8" s="37" t="s">
        <v>212</v>
      </c>
      <c r="G8" s="37" t="s">
        <v>217</v>
      </c>
      <c r="H8" s="37" t="s">
        <v>224</v>
      </c>
      <c r="I8" s="37" t="s">
        <v>213</v>
      </c>
      <c r="J8" s="37" t="s">
        <v>223</v>
      </c>
      <c r="K8" s="37" t="s">
        <v>211</v>
      </c>
      <c r="L8" s="37" t="s">
        <v>205</v>
      </c>
      <c r="M8" s="37" t="s">
        <v>206</v>
      </c>
      <c r="N8" s="37" t="s">
        <v>214</v>
      </c>
      <c r="O8" s="44" t="s">
        <v>225</v>
      </c>
      <c r="P8" s="37" t="s">
        <v>203</v>
      </c>
      <c r="Q8" s="40" t="s">
        <v>282</v>
      </c>
      <c r="R8" s="40" t="s">
        <v>215</v>
      </c>
      <c r="S8" s="40" t="s">
        <v>218</v>
      </c>
      <c r="T8" s="37" t="s">
        <v>204</v>
      </c>
      <c r="U8" s="70" t="s">
        <v>265</v>
      </c>
      <c r="V8" s="71"/>
    </row>
    <row r="9" spans="1:75" s="17" customFormat="1" ht="12.75" x14ac:dyDescent="0.2">
      <c r="A9" s="41"/>
      <c r="B9" s="52">
        <v>43361</v>
      </c>
      <c r="C9" s="51" t="s">
        <v>98</v>
      </c>
      <c r="D9" s="44" t="s">
        <v>229</v>
      </c>
      <c r="E9" s="37" t="s">
        <v>208</v>
      </c>
      <c r="F9" s="37" t="s">
        <v>212</v>
      </c>
      <c r="G9" s="37" t="s">
        <v>217</v>
      </c>
      <c r="H9" s="37" t="s">
        <v>224</v>
      </c>
      <c r="I9" s="37" t="s">
        <v>218</v>
      </c>
      <c r="J9" s="37" t="s">
        <v>230</v>
      </c>
      <c r="K9" s="37" t="s">
        <v>211</v>
      </c>
      <c r="L9" s="37" t="s">
        <v>205</v>
      </c>
      <c r="M9" s="37" t="s">
        <v>206</v>
      </c>
      <c r="N9" s="37" t="s">
        <v>214</v>
      </c>
      <c r="O9" s="44" t="s">
        <v>225</v>
      </c>
      <c r="P9" s="40" t="s">
        <v>215</v>
      </c>
      <c r="Q9" s="40" t="s">
        <v>282</v>
      </c>
      <c r="R9" s="37" t="s">
        <v>209</v>
      </c>
      <c r="S9" s="40" t="s">
        <v>213</v>
      </c>
      <c r="T9" s="37" t="s">
        <v>203</v>
      </c>
      <c r="U9" s="70" t="s">
        <v>265</v>
      </c>
      <c r="V9" s="71" t="s">
        <v>279</v>
      </c>
    </row>
    <row r="10" spans="1:75" s="17" customFormat="1" ht="12.75" x14ac:dyDescent="0.2">
      <c r="A10" s="41"/>
      <c r="B10" s="52">
        <v>43365</v>
      </c>
      <c r="C10" s="51" t="s">
        <v>88</v>
      </c>
      <c r="D10" s="44" t="s">
        <v>276</v>
      </c>
      <c r="E10" s="37" t="s">
        <v>208</v>
      </c>
      <c r="F10" s="37" t="s">
        <v>212</v>
      </c>
      <c r="G10" s="37" t="s">
        <v>217</v>
      </c>
      <c r="H10" s="37" t="s">
        <v>213</v>
      </c>
      <c r="I10" s="37" t="s">
        <v>218</v>
      </c>
      <c r="J10" s="37" t="s">
        <v>282</v>
      </c>
      <c r="K10" s="37" t="s">
        <v>211</v>
      </c>
      <c r="L10" s="37" t="s">
        <v>205</v>
      </c>
      <c r="M10" s="37" t="s">
        <v>206</v>
      </c>
      <c r="N10" s="37" t="s">
        <v>214</v>
      </c>
      <c r="O10" s="44" t="s">
        <v>215</v>
      </c>
      <c r="P10" s="40" t="s">
        <v>231</v>
      </c>
      <c r="Q10" s="37" t="s">
        <v>225</v>
      </c>
      <c r="R10" s="40" t="s">
        <v>203</v>
      </c>
      <c r="S10" s="40" t="s">
        <v>224</v>
      </c>
      <c r="T10" s="37" t="s">
        <v>232</v>
      </c>
      <c r="U10" s="70" t="s">
        <v>280</v>
      </c>
      <c r="V10" s="71"/>
    </row>
    <row r="11" spans="1:75" s="17" customFormat="1" ht="12.75" x14ac:dyDescent="0.2">
      <c r="A11" s="41"/>
      <c r="B11" s="52">
        <v>43368</v>
      </c>
      <c r="C11" s="51" t="s">
        <v>96</v>
      </c>
      <c r="D11" s="44" t="s">
        <v>276</v>
      </c>
      <c r="E11" s="37" t="s">
        <v>208</v>
      </c>
      <c r="F11" s="37" t="s">
        <v>212</v>
      </c>
      <c r="G11" s="37" t="s">
        <v>225</v>
      </c>
      <c r="H11" s="37" t="s">
        <v>213</v>
      </c>
      <c r="I11" s="37" t="s">
        <v>218</v>
      </c>
      <c r="J11" s="37" t="s">
        <v>203</v>
      </c>
      <c r="K11" s="37" t="s">
        <v>231</v>
      </c>
      <c r="L11" s="37" t="s">
        <v>205</v>
      </c>
      <c r="M11" s="37" t="s">
        <v>206</v>
      </c>
      <c r="N11" s="37" t="s">
        <v>214</v>
      </c>
      <c r="O11" s="44" t="s">
        <v>215</v>
      </c>
      <c r="P11" s="37" t="s">
        <v>217</v>
      </c>
      <c r="Q11" s="40" t="s">
        <v>224</v>
      </c>
      <c r="R11" s="40" t="s">
        <v>211</v>
      </c>
      <c r="S11" s="37" t="s">
        <v>202</v>
      </c>
      <c r="T11" s="40" t="s">
        <v>282</v>
      </c>
      <c r="U11" s="70"/>
      <c r="V11" s="71"/>
    </row>
    <row r="12" spans="1:75" s="17" customFormat="1" ht="12.75" x14ac:dyDescent="0.2">
      <c r="A12" s="41"/>
      <c r="B12" s="52">
        <v>43379</v>
      </c>
      <c r="C12" s="51" t="s">
        <v>99</v>
      </c>
      <c r="D12" s="44" t="s">
        <v>276</v>
      </c>
      <c r="E12" s="37" t="s">
        <v>208</v>
      </c>
      <c r="F12" s="37" t="s">
        <v>212</v>
      </c>
      <c r="G12" s="37" t="s">
        <v>217</v>
      </c>
      <c r="H12" s="37" t="s">
        <v>216</v>
      </c>
      <c r="I12" s="37" t="s">
        <v>203</v>
      </c>
      <c r="J12" s="37" t="s">
        <v>206</v>
      </c>
      <c r="K12" s="37" t="s">
        <v>202</v>
      </c>
      <c r="L12" s="37" t="s">
        <v>205</v>
      </c>
      <c r="M12" s="37" t="s">
        <v>225</v>
      </c>
      <c r="N12" s="37" t="s">
        <v>214</v>
      </c>
      <c r="O12" s="44" t="s">
        <v>224</v>
      </c>
      <c r="P12" s="40" t="s">
        <v>231</v>
      </c>
      <c r="Q12" s="40" t="s">
        <v>282</v>
      </c>
      <c r="R12" s="40" t="s">
        <v>211</v>
      </c>
      <c r="S12" s="37" t="s">
        <v>232</v>
      </c>
      <c r="T12" s="37" t="s">
        <v>213</v>
      </c>
      <c r="U12" s="70" t="s">
        <v>280</v>
      </c>
      <c r="V12" s="71"/>
    </row>
    <row r="13" spans="1:75" s="17" customFormat="1" ht="12.75" x14ac:dyDescent="0.2">
      <c r="A13" s="41"/>
      <c r="B13" s="52">
        <v>43386</v>
      </c>
      <c r="C13" s="51" t="s">
        <v>233</v>
      </c>
      <c r="D13" s="44" t="s">
        <v>234</v>
      </c>
      <c r="E13" s="37" t="s">
        <v>208</v>
      </c>
      <c r="F13" s="37" t="s">
        <v>212</v>
      </c>
      <c r="G13" s="37" t="s">
        <v>217</v>
      </c>
      <c r="H13" s="37" t="s">
        <v>216</v>
      </c>
      <c r="I13" s="37" t="s">
        <v>218</v>
      </c>
      <c r="J13" s="37" t="s">
        <v>223</v>
      </c>
      <c r="K13" s="37" t="s">
        <v>202</v>
      </c>
      <c r="L13" s="37" t="s">
        <v>209</v>
      </c>
      <c r="M13" s="37" t="s">
        <v>206</v>
      </c>
      <c r="N13" s="37" t="s">
        <v>214</v>
      </c>
      <c r="O13" s="44" t="s">
        <v>231</v>
      </c>
      <c r="P13" s="37" t="s">
        <v>210</v>
      </c>
      <c r="Q13" s="40" t="s">
        <v>282</v>
      </c>
      <c r="R13" s="40" t="s">
        <v>211</v>
      </c>
      <c r="S13" s="40" t="s">
        <v>224</v>
      </c>
      <c r="T13" s="37" t="s">
        <v>203</v>
      </c>
      <c r="U13" s="70"/>
      <c r="V13" s="71"/>
    </row>
    <row r="14" spans="1:75" s="17" customFormat="1" ht="12.75" x14ac:dyDescent="0.2">
      <c r="A14" s="41"/>
      <c r="B14" s="52">
        <v>43393</v>
      </c>
      <c r="C14" s="51" t="s">
        <v>93</v>
      </c>
      <c r="D14" s="44" t="s">
        <v>276</v>
      </c>
      <c r="E14" s="37" t="s">
        <v>235</v>
      </c>
      <c r="F14" s="37" t="s">
        <v>212</v>
      </c>
      <c r="G14" s="37" t="s">
        <v>217</v>
      </c>
      <c r="H14" s="37" t="s">
        <v>202</v>
      </c>
      <c r="I14" s="37" t="s">
        <v>218</v>
      </c>
      <c r="J14" s="37" t="s">
        <v>223</v>
      </c>
      <c r="K14" s="37" t="s">
        <v>206</v>
      </c>
      <c r="L14" s="37" t="s">
        <v>211</v>
      </c>
      <c r="M14" s="37" t="s">
        <v>236</v>
      </c>
      <c r="N14" s="37" t="s">
        <v>214</v>
      </c>
      <c r="O14" s="44" t="s">
        <v>231</v>
      </c>
      <c r="P14" s="40" t="s">
        <v>209</v>
      </c>
      <c r="Q14" s="37" t="s">
        <v>216</v>
      </c>
      <c r="R14" s="40" t="s">
        <v>210</v>
      </c>
      <c r="S14" s="37" t="s">
        <v>203</v>
      </c>
      <c r="T14" s="40" t="s">
        <v>224</v>
      </c>
      <c r="U14" s="70" t="s">
        <v>280</v>
      </c>
      <c r="V14" s="71"/>
    </row>
    <row r="15" spans="1:75" s="17" customFormat="1" ht="12.75" x14ac:dyDescent="0.2">
      <c r="A15" s="41"/>
      <c r="B15" s="52">
        <v>43396</v>
      </c>
      <c r="C15" s="51" t="s">
        <v>237</v>
      </c>
      <c r="D15" s="44" t="s">
        <v>238</v>
      </c>
      <c r="E15" s="37" t="s">
        <v>235</v>
      </c>
      <c r="F15" s="37" t="s">
        <v>212</v>
      </c>
      <c r="G15" s="37" t="s">
        <v>217</v>
      </c>
      <c r="H15" s="37" t="s">
        <v>216</v>
      </c>
      <c r="I15" s="37" t="s">
        <v>218</v>
      </c>
      <c r="J15" s="37" t="s">
        <v>223</v>
      </c>
      <c r="K15" s="37" t="s">
        <v>202</v>
      </c>
      <c r="L15" s="37" t="s">
        <v>211</v>
      </c>
      <c r="M15" s="37" t="s">
        <v>206</v>
      </c>
      <c r="N15" s="37" t="s">
        <v>214</v>
      </c>
      <c r="O15" s="44" t="s">
        <v>224</v>
      </c>
      <c r="P15" s="37" t="s">
        <v>209</v>
      </c>
      <c r="Q15" s="40" t="s">
        <v>282</v>
      </c>
      <c r="R15" s="40" t="s">
        <v>210</v>
      </c>
      <c r="S15" s="37" t="s">
        <v>203</v>
      </c>
      <c r="T15" s="40" t="s">
        <v>231</v>
      </c>
      <c r="U15" s="70"/>
      <c r="V15" s="71"/>
    </row>
    <row r="16" spans="1:75" s="17" customFormat="1" ht="12.75" x14ac:dyDescent="0.2">
      <c r="A16" s="41"/>
      <c r="B16" s="52">
        <v>43400</v>
      </c>
      <c r="C16" s="51" t="s">
        <v>239</v>
      </c>
      <c r="D16" s="44" t="s">
        <v>276</v>
      </c>
      <c r="E16" s="37" t="s">
        <v>235</v>
      </c>
      <c r="F16" s="37" t="s">
        <v>212</v>
      </c>
      <c r="G16" s="37" t="s">
        <v>217</v>
      </c>
      <c r="H16" s="37" t="s">
        <v>216</v>
      </c>
      <c r="I16" s="37" t="s">
        <v>218</v>
      </c>
      <c r="J16" s="37" t="s">
        <v>223</v>
      </c>
      <c r="K16" s="37" t="s">
        <v>202</v>
      </c>
      <c r="L16" s="37" t="s">
        <v>240</v>
      </c>
      <c r="M16" s="37" t="s">
        <v>206</v>
      </c>
      <c r="N16" s="37" t="s">
        <v>214</v>
      </c>
      <c r="O16" s="44" t="s">
        <v>224</v>
      </c>
      <c r="P16" s="37" t="s">
        <v>209</v>
      </c>
      <c r="Q16" s="40" t="s">
        <v>211</v>
      </c>
      <c r="R16" s="42" t="s">
        <v>205</v>
      </c>
      <c r="S16" s="37" t="s">
        <v>203</v>
      </c>
      <c r="T16" s="40" t="s">
        <v>213</v>
      </c>
      <c r="U16" s="70" t="s">
        <v>265</v>
      </c>
      <c r="V16" s="71"/>
    </row>
    <row r="17" spans="1:22" s="17" customFormat="1" ht="12.75" x14ac:dyDescent="0.2">
      <c r="A17" s="41"/>
      <c r="B17" s="52">
        <v>43407</v>
      </c>
      <c r="C17" s="51" t="s">
        <v>95</v>
      </c>
      <c r="D17" s="44" t="s">
        <v>276</v>
      </c>
      <c r="E17" s="37" t="s">
        <v>235</v>
      </c>
      <c r="F17" s="37" t="s">
        <v>212</v>
      </c>
      <c r="G17" s="37" t="s">
        <v>217</v>
      </c>
      <c r="H17" s="37" t="s">
        <v>216</v>
      </c>
      <c r="I17" s="37" t="s">
        <v>218</v>
      </c>
      <c r="J17" s="37" t="s">
        <v>223</v>
      </c>
      <c r="K17" s="37" t="s">
        <v>202</v>
      </c>
      <c r="L17" s="37" t="s">
        <v>240</v>
      </c>
      <c r="M17" s="37" t="s">
        <v>206</v>
      </c>
      <c r="N17" s="37" t="s">
        <v>214</v>
      </c>
      <c r="O17" s="44" t="s">
        <v>224</v>
      </c>
      <c r="P17" s="37" t="s">
        <v>209</v>
      </c>
      <c r="Q17" s="40" t="s">
        <v>236</v>
      </c>
      <c r="R17" s="42" t="s">
        <v>205</v>
      </c>
      <c r="S17" s="40" t="s">
        <v>211</v>
      </c>
      <c r="T17" s="37" t="s">
        <v>213</v>
      </c>
      <c r="U17" s="70" t="s">
        <v>265</v>
      </c>
      <c r="V17" s="71"/>
    </row>
    <row r="18" spans="1:22" s="17" customFormat="1" ht="12.75" x14ac:dyDescent="0.2">
      <c r="A18" s="41"/>
      <c r="B18" s="52">
        <v>43414</v>
      </c>
      <c r="C18" s="51" t="s">
        <v>237</v>
      </c>
      <c r="D18" s="44" t="s">
        <v>276</v>
      </c>
      <c r="E18" s="37" t="s">
        <v>235</v>
      </c>
      <c r="F18" s="37" t="s">
        <v>212</v>
      </c>
      <c r="G18" s="37" t="s">
        <v>217</v>
      </c>
      <c r="H18" s="37" t="s">
        <v>216</v>
      </c>
      <c r="I18" s="37" t="s">
        <v>218</v>
      </c>
      <c r="J18" s="37" t="s">
        <v>223</v>
      </c>
      <c r="K18" s="37" t="s">
        <v>202</v>
      </c>
      <c r="L18" s="37" t="s">
        <v>205</v>
      </c>
      <c r="M18" s="37" t="s">
        <v>236</v>
      </c>
      <c r="N18" s="37" t="s">
        <v>214</v>
      </c>
      <c r="O18" s="44" t="s">
        <v>206</v>
      </c>
      <c r="P18" s="37" t="s">
        <v>209</v>
      </c>
      <c r="Q18" s="40" t="s">
        <v>281</v>
      </c>
      <c r="R18" s="40" t="s">
        <v>213</v>
      </c>
      <c r="S18" s="37" t="s">
        <v>211</v>
      </c>
      <c r="T18" s="40" t="s">
        <v>224</v>
      </c>
      <c r="U18" s="70"/>
      <c r="V18" s="71"/>
    </row>
    <row r="19" spans="1:22" s="17" customFormat="1" ht="12.75" x14ac:dyDescent="0.2">
      <c r="A19" s="41"/>
      <c r="B19" s="52">
        <v>43421</v>
      </c>
      <c r="C19" s="51" t="s">
        <v>101</v>
      </c>
      <c r="D19" s="44" t="s">
        <v>276</v>
      </c>
      <c r="E19" s="37" t="s">
        <v>235</v>
      </c>
      <c r="F19" s="37" t="s">
        <v>212</v>
      </c>
      <c r="G19" s="37" t="s">
        <v>217</v>
      </c>
      <c r="H19" s="37" t="s">
        <v>216</v>
      </c>
      <c r="I19" s="37" t="s">
        <v>203</v>
      </c>
      <c r="J19" s="37" t="s">
        <v>223</v>
      </c>
      <c r="K19" s="37" t="s">
        <v>211</v>
      </c>
      <c r="L19" s="37" t="s">
        <v>205</v>
      </c>
      <c r="M19" s="37" t="s">
        <v>206</v>
      </c>
      <c r="N19" s="37" t="s">
        <v>214</v>
      </c>
      <c r="O19" s="44" t="s">
        <v>236</v>
      </c>
      <c r="P19" s="40" t="s">
        <v>218</v>
      </c>
      <c r="Q19" s="37" t="s">
        <v>281</v>
      </c>
      <c r="R19" s="37" t="s">
        <v>241</v>
      </c>
      <c r="S19" s="40" t="s">
        <v>224</v>
      </c>
      <c r="T19" s="40" t="s">
        <v>213</v>
      </c>
      <c r="U19" s="70" t="s">
        <v>265</v>
      </c>
      <c r="V19" s="71"/>
    </row>
    <row r="20" spans="1:22" s="17" customFormat="1" ht="12.75" x14ac:dyDescent="0.2">
      <c r="A20" s="41"/>
      <c r="B20" s="52">
        <v>43428</v>
      </c>
      <c r="C20" s="51" t="s">
        <v>90</v>
      </c>
      <c r="D20" s="44" t="s">
        <v>276</v>
      </c>
      <c r="E20" s="37" t="s">
        <v>235</v>
      </c>
      <c r="F20" s="37" t="s">
        <v>212</v>
      </c>
      <c r="G20" s="37" t="s">
        <v>217</v>
      </c>
      <c r="H20" s="37" t="s">
        <v>216</v>
      </c>
      <c r="I20" s="37" t="s">
        <v>218</v>
      </c>
      <c r="J20" s="37" t="s">
        <v>223</v>
      </c>
      <c r="K20" s="37" t="s">
        <v>214</v>
      </c>
      <c r="L20" s="37" t="s">
        <v>205</v>
      </c>
      <c r="M20" s="37" t="s">
        <v>206</v>
      </c>
      <c r="N20" s="37" t="s">
        <v>211</v>
      </c>
      <c r="O20" s="44" t="s">
        <v>236</v>
      </c>
      <c r="P20" s="37" t="s">
        <v>203</v>
      </c>
      <c r="Q20" s="40" t="s">
        <v>240</v>
      </c>
      <c r="R20" s="40" t="s">
        <v>241</v>
      </c>
      <c r="S20" s="40" t="s">
        <v>224</v>
      </c>
      <c r="T20" s="37" t="s">
        <v>202</v>
      </c>
      <c r="U20" s="70"/>
      <c r="V20" s="71"/>
    </row>
    <row r="21" spans="1:22" s="17" customFormat="1" ht="12.75" x14ac:dyDescent="0.2">
      <c r="A21" s="41"/>
      <c r="B21" s="52">
        <v>43435</v>
      </c>
      <c r="C21" s="51" t="s">
        <v>86</v>
      </c>
      <c r="D21" s="44" t="s">
        <v>276</v>
      </c>
      <c r="E21" s="37" t="s">
        <v>235</v>
      </c>
      <c r="F21" s="37" t="s">
        <v>213</v>
      </c>
      <c r="G21" s="37" t="s">
        <v>217</v>
      </c>
      <c r="H21" s="37" t="s">
        <v>216</v>
      </c>
      <c r="I21" s="37" t="s">
        <v>218</v>
      </c>
      <c r="J21" s="37" t="s">
        <v>223</v>
      </c>
      <c r="K21" s="37" t="s">
        <v>202</v>
      </c>
      <c r="L21" s="37" t="s">
        <v>205</v>
      </c>
      <c r="M21" s="37" t="s">
        <v>240</v>
      </c>
      <c r="N21" s="37" t="s">
        <v>224</v>
      </c>
      <c r="O21" s="44" t="s">
        <v>215</v>
      </c>
      <c r="P21" s="37" t="s">
        <v>203</v>
      </c>
      <c r="Q21" s="40" t="s">
        <v>241</v>
      </c>
      <c r="R21" s="40" t="s">
        <v>206</v>
      </c>
      <c r="S21" s="37" t="s">
        <v>214</v>
      </c>
      <c r="T21" s="40" t="s">
        <v>211</v>
      </c>
      <c r="U21" s="70"/>
      <c r="V21" s="71"/>
    </row>
    <row r="22" spans="1:22" s="17" customFormat="1" ht="12.75" x14ac:dyDescent="0.2">
      <c r="A22" s="41"/>
      <c r="B22" s="52">
        <v>43438</v>
      </c>
      <c r="C22" s="51" t="s">
        <v>242</v>
      </c>
      <c r="D22" s="44" t="s">
        <v>243</v>
      </c>
      <c r="E22" s="37" t="s">
        <v>235</v>
      </c>
      <c r="F22" s="37" t="s">
        <v>203</v>
      </c>
      <c r="G22" s="37" t="s">
        <v>217</v>
      </c>
      <c r="H22" s="37" t="s">
        <v>202</v>
      </c>
      <c r="I22" s="37" t="s">
        <v>218</v>
      </c>
      <c r="J22" s="37" t="s">
        <v>223</v>
      </c>
      <c r="K22" s="37" t="s">
        <v>211</v>
      </c>
      <c r="L22" s="37" t="s">
        <v>205</v>
      </c>
      <c r="M22" s="37" t="s">
        <v>206</v>
      </c>
      <c r="N22" s="37" t="s">
        <v>214</v>
      </c>
      <c r="O22" s="44" t="s">
        <v>213</v>
      </c>
      <c r="P22" s="40" t="s">
        <v>241</v>
      </c>
      <c r="Q22" s="37" t="s">
        <v>216</v>
      </c>
      <c r="R22" s="40" t="s">
        <v>224</v>
      </c>
      <c r="S22" s="40" t="s">
        <v>244</v>
      </c>
      <c r="T22" s="37" t="s">
        <v>282</v>
      </c>
      <c r="U22" s="70" t="s">
        <v>265</v>
      </c>
      <c r="V22" s="71"/>
    </row>
    <row r="23" spans="1:22" s="17" customFormat="1" ht="12.75" x14ac:dyDescent="0.2">
      <c r="A23" s="41"/>
      <c r="B23" s="52">
        <v>43442</v>
      </c>
      <c r="C23" s="51" t="s">
        <v>92</v>
      </c>
      <c r="D23" s="44" t="s">
        <v>276</v>
      </c>
      <c r="E23" s="37" t="s">
        <v>235</v>
      </c>
      <c r="F23" s="37" t="s">
        <v>212</v>
      </c>
      <c r="G23" s="37" t="s">
        <v>217</v>
      </c>
      <c r="H23" s="37" t="s">
        <v>202</v>
      </c>
      <c r="I23" s="37" t="s">
        <v>218</v>
      </c>
      <c r="J23" s="37" t="s">
        <v>223</v>
      </c>
      <c r="K23" s="37" t="s">
        <v>281</v>
      </c>
      <c r="L23" s="37" t="s">
        <v>205</v>
      </c>
      <c r="M23" s="37" t="s">
        <v>206</v>
      </c>
      <c r="N23" s="37" t="s">
        <v>214</v>
      </c>
      <c r="O23" s="44" t="s">
        <v>224</v>
      </c>
      <c r="P23" s="40" t="s">
        <v>241</v>
      </c>
      <c r="Q23" s="40" t="s">
        <v>245</v>
      </c>
      <c r="R23" s="37" t="s">
        <v>244</v>
      </c>
      <c r="S23" s="40" t="s">
        <v>246</v>
      </c>
      <c r="T23" s="37" t="s">
        <v>232</v>
      </c>
      <c r="U23" s="70" t="s">
        <v>265</v>
      </c>
      <c r="V23" s="71"/>
    </row>
    <row r="24" spans="1:22" s="17" customFormat="1" ht="12.75" x14ac:dyDescent="0.2">
      <c r="A24" s="41"/>
      <c r="B24" s="52">
        <v>43449</v>
      </c>
      <c r="C24" s="51" t="s">
        <v>91</v>
      </c>
      <c r="D24" s="44" t="s">
        <v>276</v>
      </c>
      <c r="E24" s="37" t="s">
        <v>235</v>
      </c>
      <c r="F24" s="37" t="s">
        <v>212</v>
      </c>
      <c r="G24" s="37" t="s">
        <v>217</v>
      </c>
      <c r="H24" s="37" t="s">
        <v>202</v>
      </c>
      <c r="I24" s="37" t="s">
        <v>218</v>
      </c>
      <c r="J24" s="37" t="s">
        <v>223</v>
      </c>
      <c r="K24" s="37" t="s">
        <v>281</v>
      </c>
      <c r="L24" s="37" t="s">
        <v>205</v>
      </c>
      <c r="M24" s="37" t="s">
        <v>206</v>
      </c>
      <c r="N24" s="37" t="s">
        <v>214</v>
      </c>
      <c r="O24" s="44" t="s">
        <v>224</v>
      </c>
      <c r="P24" s="40" t="s">
        <v>241</v>
      </c>
      <c r="Q24" s="40" t="s">
        <v>211</v>
      </c>
      <c r="R24" s="40" t="s">
        <v>213</v>
      </c>
      <c r="S24" s="37" t="s">
        <v>244</v>
      </c>
      <c r="T24" s="37" t="s">
        <v>203</v>
      </c>
      <c r="U24" s="70" t="s">
        <v>280</v>
      </c>
      <c r="V24" s="71"/>
    </row>
    <row r="25" spans="1:22" s="17" customFormat="1" ht="12.75" x14ac:dyDescent="0.2">
      <c r="A25" s="41"/>
      <c r="B25" s="52">
        <v>43456</v>
      </c>
      <c r="C25" s="51" t="s">
        <v>98</v>
      </c>
      <c r="D25" s="44" t="s">
        <v>276</v>
      </c>
      <c r="E25" s="37" t="s">
        <v>235</v>
      </c>
      <c r="F25" s="37" t="s">
        <v>212</v>
      </c>
      <c r="G25" s="37" t="s">
        <v>217</v>
      </c>
      <c r="H25" s="37" t="s">
        <v>203</v>
      </c>
      <c r="I25" s="37" t="s">
        <v>223</v>
      </c>
      <c r="J25" s="37" t="s">
        <v>218</v>
      </c>
      <c r="K25" s="37" t="s">
        <v>202</v>
      </c>
      <c r="L25" s="37" t="s">
        <v>205</v>
      </c>
      <c r="M25" s="37" t="s">
        <v>206</v>
      </c>
      <c r="N25" s="37" t="s">
        <v>244</v>
      </c>
      <c r="O25" s="44" t="s">
        <v>219</v>
      </c>
      <c r="P25" s="40" t="s">
        <v>211</v>
      </c>
      <c r="Q25" s="40" t="s">
        <v>224</v>
      </c>
      <c r="R25" s="37" t="s">
        <v>215</v>
      </c>
      <c r="S25" s="40" t="s">
        <v>240</v>
      </c>
      <c r="T25" s="37" t="s">
        <v>204</v>
      </c>
      <c r="U25" s="70" t="s">
        <v>265</v>
      </c>
      <c r="V25" s="71"/>
    </row>
    <row r="26" spans="1:22" s="17" customFormat="1" ht="12.75" x14ac:dyDescent="0.2">
      <c r="A26" s="41"/>
      <c r="B26" s="52">
        <v>43470</v>
      </c>
      <c r="C26" s="51" t="s">
        <v>102</v>
      </c>
      <c r="D26" s="44" t="s">
        <v>276</v>
      </c>
      <c r="E26" s="37" t="s">
        <v>235</v>
      </c>
      <c r="F26" s="37" t="s">
        <v>212</v>
      </c>
      <c r="G26" s="37" t="s">
        <v>217</v>
      </c>
      <c r="H26" s="37" t="s">
        <v>244</v>
      </c>
      <c r="I26" s="37" t="s">
        <v>223</v>
      </c>
      <c r="J26" s="37" t="s">
        <v>203</v>
      </c>
      <c r="K26" s="37" t="s">
        <v>202</v>
      </c>
      <c r="L26" s="37" t="s">
        <v>205</v>
      </c>
      <c r="M26" s="37" t="s">
        <v>206</v>
      </c>
      <c r="N26" s="37" t="s">
        <v>224</v>
      </c>
      <c r="O26" s="44" t="s">
        <v>219</v>
      </c>
      <c r="P26" s="40" t="s">
        <v>216</v>
      </c>
      <c r="Q26" s="37" t="s">
        <v>211</v>
      </c>
      <c r="R26" s="40" t="s">
        <v>281</v>
      </c>
      <c r="S26" s="40" t="s">
        <v>247</v>
      </c>
      <c r="T26" s="37" t="s">
        <v>204</v>
      </c>
      <c r="U26" s="70" t="s">
        <v>265</v>
      </c>
      <c r="V26" s="71"/>
    </row>
    <row r="27" spans="1:22" s="17" customFormat="1" ht="12.75" x14ac:dyDescent="0.2">
      <c r="A27" s="41"/>
      <c r="B27" s="52">
        <v>43473</v>
      </c>
      <c r="C27" s="51" t="s">
        <v>248</v>
      </c>
      <c r="D27" s="44" t="s">
        <v>249</v>
      </c>
      <c r="E27" s="37" t="s">
        <v>235</v>
      </c>
      <c r="F27" s="37" t="s">
        <v>212</v>
      </c>
      <c r="G27" s="37" t="s">
        <v>217</v>
      </c>
      <c r="H27" s="37" t="s">
        <v>216</v>
      </c>
      <c r="I27" s="37" t="s">
        <v>223</v>
      </c>
      <c r="J27" s="37" t="s">
        <v>218</v>
      </c>
      <c r="K27" s="37" t="s">
        <v>202</v>
      </c>
      <c r="L27" s="37" t="s">
        <v>205</v>
      </c>
      <c r="M27" s="37" t="s">
        <v>281</v>
      </c>
      <c r="N27" s="37" t="s">
        <v>211</v>
      </c>
      <c r="O27" s="44" t="s">
        <v>219</v>
      </c>
      <c r="P27" s="40" t="s">
        <v>224</v>
      </c>
      <c r="Q27" s="40" t="s">
        <v>247</v>
      </c>
      <c r="R27" s="37" t="s">
        <v>203</v>
      </c>
      <c r="S27" s="40" t="s">
        <v>244</v>
      </c>
      <c r="T27" s="37" t="s">
        <v>240</v>
      </c>
      <c r="U27" s="70" t="s">
        <v>280</v>
      </c>
      <c r="V27" s="71"/>
    </row>
    <row r="28" spans="1:22" s="17" customFormat="1" ht="12.75" x14ac:dyDescent="0.2">
      <c r="A28" s="41"/>
      <c r="B28" s="52">
        <v>43477</v>
      </c>
      <c r="C28" s="51" t="s">
        <v>104</v>
      </c>
      <c r="D28" s="44" t="s">
        <v>276</v>
      </c>
      <c r="E28" s="37" t="s">
        <v>235</v>
      </c>
      <c r="F28" s="37" t="s">
        <v>212</v>
      </c>
      <c r="G28" s="37" t="s">
        <v>217</v>
      </c>
      <c r="H28" s="37" t="s">
        <v>244</v>
      </c>
      <c r="I28" s="37" t="s">
        <v>223</v>
      </c>
      <c r="J28" s="37" t="s">
        <v>203</v>
      </c>
      <c r="K28" s="37" t="s">
        <v>202</v>
      </c>
      <c r="L28" s="37" t="s">
        <v>205</v>
      </c>
      <c r="M28" s="37" t="s">
        <v>206</v>
      </c>
      <c r="N28" s="37" t="s">
        <v>211</v>
      </c>
      <c r="O28" s="44" t="s">
        <v>281</v>
      </c>
      <c r="P28" s="40" t="s">
        <v>216</v>
      </c>
      <c r="Q28" s="40" t="s">
        <v>224</v>
      </c>
      <c r="R28" s="40" t="s">
        <v>219</v>
      </c>
      <c r="S28" s="37" t="s">
        <v>204</v>
      </c>
      <c r="T28" s="37" t="s">
        <v>247</v>
      </c>
      <c r="U28" s="70"/>
      <c r="V28" s="71"/>
    </row>
    <row r="29" spans="1:22" s="17" customFormat="1" ht="12.75" x14ac:dyDescent="0.2">
      <c r="A29" s="41"/>
      <c r="B29" s="52">
        <v>43484</v>
      </c>
      <c r="C29" s="51" t="s">
        <v>94</v>
      </c>
      <c r="D29" s="44" t="s">
        <v>276</v>
      </c>
      <c r="E29" s="37" t="s">
        <v>235</v>
      </c>
      <c r="F29" s="37" t="s">
        <v>212</v>
      </c>
      <c r="G29" s="37" t="s">
        <v>217</v>
      </c>
      <c r="H29" s="37" t="s">
        <v>244</v>
      </c>
      <c r="I29" s="37" t="s">
        <v>223</v>
      </c>
      <c r="J29" s="37" t="s">
        <v>203</v>
      </c>
      <c r="K29" s="37" t="s">
        <v>202</v>
      </c>
      <c r="L29" s="37" t="s">
        <v>205</v>
      </c>
      <c r="M29" s="37" t="s">
        <v>206</v>
      </c>
      <c r="N29" s="37" t="s">
        <v>224</v>
      </c>
      <c r="O29" s="44" t="s">
        <v>219</v>
      </c>
      <c r="P29" s="40" t="s">
        <v>250</v>
      </c>
      <c r="Q29" s="40" t="s">
        <v>211</v>
      </c>
      <c r="R29" s="40" t="s">
        <v>247</v>
      </c>
      <c r="S29" s="37" t="s">
        <v>204</v>
      </c>
      <c r="T29" s="37" t="s">
        <v>251</v>
      </c>
      <c r="U29" s="70" t="s">
        <v>280</v>
      </c>
      <c r="V29" s="71"/>
    </row>
    <row r="30" spans="1:22" s="17" customFormat="1" ht="12.75" x14ac:dyDescent="0.2">
      <c r="A30" s="41"/>
      <c r="B30" s="52">
        <v>43491</v>
      </c>
      <c r="C30" s="51" t="s">
        <v>103</v>
      </c>
      <c r="D30" s="44" t="s">
        <v>276</v>
      </c>
      <c r="E30" s="37" t="s">
        <v>235</v>
      </c>
      <c r="F30" s="37" t="s">
        <v>212</v>
      </c>
      <c r="G30" s="37" t="s">
        <v>217</v>
      </c>
      <c r="H30" s="37" t="s">
        <v>216</v>
      </c>
      <c r="I30" s="37" t="s">
        <v>223</v>
      </c>
      <c r="J30" s="37" t="s">
        <v>218</v>
      </c>
      <c r="K30" s="37" t="s">
        <v>202</v>
      </c>
      <c r="L30" s="37" t="s">
        <v>205</v>
      </c>
      <c r="M30" s="37" t="s">
        <v>250</v>
      </c>
      <c r="N30" s="37" t="s">
        <v>247</v>
      </c>
      <c r="O30" s="44" t="s">
        <v>281</v>
      </c>
      <c r="P30" s="37" t="s">
        <v>204</v>
      </c>
      <c r="Q30" s="37" t="s">
        <v>211</v>
      </c>
      <c r="R30" s="40" t="s">
        <v>206</v>
      </c>
      <c r="S30" s="40" t="s">
        <v>219</v>
      </c>
      <c r="T30" s="40" t="s">
        <v>224</v>
      </c>
      <c r="U30" s="70" t="s">
        <v>280</v>
      </c>
      <c r="V30" s="71"/>
    </row>
    <row r="31" spans="1:22" s="17" customFormat="1" ht="12.75" x14ac:dyDescent="0.2">
      <c r="A31" s="41"/>
      <c r="B31" s="52">
        <v>43494</v>
      </c>
      <c r="C31" s="51" t="s">
        <v>87</v>
      </c>
      <c r="D31" s="44" t="s">
        <v>276</v>
      </c>
      <c r="E31" s="37" t="s">
        <v>235</v>
      </c>
      <c r="F31" s="37" t="s">
        <v>212</v>
      </c>
      <c r="G31" s="37" t="s">
        <v>217</v>
      </c>
      <c r="H31" s="37" t="s">
        <v>202</v>
      </c>
      <c r="I31" s="37" t="s">
        <v>223</v>
      </c>
      <c r="J31" s="37" t="s">
        <v>218</v>
      </c>
      <c r="K31" s="37" t="s">
        <v>247</v>
      </c>
      <c r="L31" s="37" t="s">
        <v>205</v>
      </c>
      <c r="M31" s="37" t="s">
        <v>206</v>
      </c>
      <c r="N31" s="37" t="s">
        <v>211</v>
      </c>
      <c r="O31" s="44" t="s">
        <v>281</v>
      </c>
      <c r="P31" s="40" t="s">
        <v>216</v>
      </c>
      <c r="Q31" s="40" t="s">
        <v>224</v>
      </c>
      <c r="R31" s="37" t="s">
        <v>204</v>
      </c>
      <c r="S31" s="37" t="s">
        <v>203</v>
      </c>
      <c r="T31" s="40" t="s">
        <v>244</v>
      </c>
      <c r="U31" s="70" t="s">
        <v>280</v>
      </c>
      <c r="V31" s="71"/>
    </row>
    <row r="32" spans="1:22" s="17" customFormat="1" ht="12.75" x14ac:dyDescent="0.2">
      <c r="A32" s="41"/>
      <c r="B32" s="52">
        <v>43501</v>
      </c>
      <c r="C32" s="51" t="s">
        <v>96</v>
      </c>
      <c r="D32" s="44" t="s">
        <v>276</v>
      </c>
      <c r="E32" s="37" t="s">
        <v>235</v>
      </c>
      <c r="F32" s="37" t="s">
        <v>212</v>
      </c>
      <c r="G32" s="37" t="s">
        <v>217</v>
      </c>
      <c r="H32" s="37" t="s">
        <v>216</v>
      </c>
      <c r="I32" s="37" t="s">
        <v>223</v>
      </c>
      <c r="J32" s="37" t="s">
        <v>218</v>
      </c>
      <c r="K32" s="37" t="s">
        <v>247</v>
      </c>
      <c r="L32" s="37" t="s">
        <v>205</v>
      </c>
      <c r="M32" s="37" t="s">
        <v>206</v>
      </c>
      <c r="N32" s="37" t="s">
        <v>211</v>
      </c>
      <c r="O32" s="44" t="s">
        <v>252</v>
      </c>
      <c r="P32" s="37" t="s">
        <v>219</v>
      </c>
      <c r="Q32" s="40" t="s">
        <v>224</v>
      </c>
      <c r="R32" s="40" t="s">
        <v>244</v>
      </c>
      <c r="S32" s="37" t="s">
        <v>204</v>
      </c>
      <c r="T32" s="40" t="s">
        <v>281</v>
      </c>
      <c r="U32" s="70"/>
      <c r="V32" s="71"/>
    </row>
    <row r="33" spans="1:22" s="17" customFormat="1" ht="12.75" x14ac:dyDescent="0.2">
      <c r="A33" s="41"/>
      <c r="B33" s="52">
        <v>43505</v>
      </c>
      <c r="C33" s="51" t="s">
        <v>99</v>
      </c>
      <c r="D33" s="44" t="s">
        <v>276</v>
      </c>
      <c r="E33" s="37" t="s">
        <v>235</v>
      </c>
      <c r="F33" s="37" t="s">
        <v>212</v>
      </c>
      <c r="G33" s="37" t="s">
        <v>217</v>
      </c>
      <c r="H33" s="37" t="s">
        <v>216</v>
      </c>
      <c r="I33" s="37" t="s">
        <v>223</v>
      </c>
      <c r="J33" s="37" t="s">
        <v>203</v>
      </c>
      <c r="K33" s="37" t="s">
        <v>247</v>
      </c>
      <c r="L33" s="37" t="s">
        <v>205</v>
      </c>
      <c r="M33" s="37" t="s">
        <v>252</v>
      </c>
      <c r="N33" s="37" t="s">
        <v>211</v>
      </c>
      <c r="O33" s="44" t="s">
        <v>224</v>
      </c>
      <c r="P33" s="37" t="s">
        <v>204</v>
      </c>
      <c r="Q33" s="40" t="s">
        <v>202</v>
      </c>
      <c r="R33" s="40" t="s">
        <v>244</v>
      </c>
      <c r="S33" s="40" t="s">
        <v>219</v>
      </c>
      <c r="T33" s="37" t="s">
        <v>218</v>
      </c>
      <c r="U33" s="70" t="s">
        <v>265</v>
      </c>
      <c r="V33" s="71"/>
    </row>
    <row r="34" spans="1:22" s="17" customFormat="1" ht="12.75" x14ac:dyDescent="0.2">
      <c r="A34" s="41"/>
      <c r="B34" s="52">
        <v>43512</v>
      </c>
      <c r="C34" s="51" t="s">
        <v>93</v>
      </c>
      <c r="D34" s="44" t="s">
        <v>276</v>
      </c>
      <c r="E34" s="37" t="s">
        <v>253</v>
      </c>
      <c r="F34" s="37" t="s">
        <v>212</v>
      </c>
      <c r="G34" s="37" t="s">
        <v>217</v>
      </c>
      <c r="H34" s="37" t="s">
        <v>216</v>
      </c>
      <c r="I34" s="37" t="s">
        <v>223</v>
      </c>
      <c r="J34" s="37" t="s">
        <v>218</v>
      </c>
      <c r="K34" s="37" t="s">
        <v>202</v>
      </c>
      <c r="L34" s="37" t="s">
        <v>205</v>
      </c>
      <c r="M34" s="37" t="s">
        <v>219</v>
      </c>
      <c r="N34" s="37" t="s">
        <v>252</v>
      </c>
      <c r="O34" s="44" t="s">
        <v>247</v>
      </c>
      <c r="P34" s="40" t="s">
        <v>224</v>
      </c>
      <c r="Q34" s="37" t="s">
        <v>211</v>
      </c>
      <c r="R34" s="40" t="s">
        <v>244</v>
      </c>
      <c r="S34" s="37" t="s">
        <v>204</v>
      </c>
      <c r="T34" s="40" t="s">
        <v>250</v>
      </c>
      <c r="U34" s="70" t="s">
        <v>265</v>
      </c>
      <c r="V34" s="71"/>
    </row>
    <row r="35" spans="1:22" s="17" customFormat="1" ht="12.75" x14ac:dyDescent="0.2">
      <c r="A35" s="41"/>
      <c r="B35" s="52">
        <v>43519</v>
      </c>
      <c r="C35" s="51" t="s">
        <v>95</v>
      </c>
      <c r="D35" s="44" t="s">
        <v>276</v>
      </c>
      <c r="E35" s="37" t="s">
        <v>253</v>
      </c>
      <c r="F35" s="37" t="s">
        <v>212</v>
      </c>
      <c r="G35" s="37" t="s">
        <v>217</v>
      </c>
      <c r="H35" s="37" t="s">
        <v>216</v>
      </c>
      <c r="I35" s="37" t="s">
        <v>223</v>
      </c>
      <c r="J35" s="37" t="s">
        <v>218</v>
      </c>
      <c r="K35" s="37" t="s">
        <v>247</v>
      </c>
      <c r="L35" s="37" t="s">
        <v>205</v>
      </c>
      <c r="M35" s="37" t="s">
        <v>252</v>
      </c>
      <c r="N35" s="37" t="s">
        <v>244</v>
      </c>
      <c r="O35" s="44" t="s">
        <v>219</v>
      </c>
      <c r="P35" s="40" t="s">
        <v>224</v>
      </c>
      <c r="Q35" s="40" t="s">
        <v>211</v>
      </c>
      <c r="R35" s="40" t="s">
        <v>250</v>
      </c>
      <c r="S35" s="37" t="s">
        <v>204</v>
      </c>
      <c r="T35" s="37" t="s">
        <v>203</v>
      </c>
      <c r="U35" s="70" t="s">
        <v>280</v>
      </c>
      <c r="V35" s="71"/>
    </row>
    <row r="36" spans="1:22" s="17" customFormat="1" ht="12.75" x14ac:dyDescent="0.2">
      <c r="A36" s="41"/>
      <c r="B36" s="52">
        <v>43526</v>
      </c>
      <c r="C36" s="51" t="s">
        <v>237</v>
      </c>
      <c r="D36" s="44" t="s">
        <v>276</v>
      </c>
      <c r="E36" s="37" t="s">
        <v>253</v>
      </c>
      <c r="F36" s="37" t="s">
        <v>212</v>
      </c>
      <c r="G36" s="37" t="s">
        <v>217</v>
      </c>
      <c r="H36" s="37" t="s">
        <v>216</v>
      </c>
      <c r="I36" s="37" t="s">
        <v>223</v>
      </c>
      <c r="J36" s="37" t="s">
        <v>251</v>
      </c>
      <c r="K36" s="37" t="s">
        <v>244</v>
      </c>
      <c r="L36" s="37" t="s">
        <v>247</v>
      </c>
      <c r="M36" s="37" t="s">
        <v>224</v>
      </c>
      <c r="N36" s="37" t="s">
        <v>211</v>
      </c>
      <c r="O36" s="44" t="s">
        <v>250</v>
      </c>
      <c r="P36" s="40" t="s">
        <v>204</v>
      </c>
      <c r="Q36" s="37" t="s">
        <v>252</v>
      </c>
      <c r="R36" s="42" t="s">
        <v>205</v>
      </c>
      <c r="S36" s="37" t="s">
        <v>203</v>
      </c>
      <c r="T36" s="40" t="s">
        <v>219</v>
      </c>
      <c r="U36" s="70"/>
      <c r="V36" s="71"/>
    </row>
    <row r="37" spans="1:22" s="17" customFormat="1" ht="12.75" x14ac:dyDescent="0.2">
      <c r="A37" s="41"/>
      <c r="B37" s="52">
        <v>43529</v>
      </c>
      <c r="C37" s="51" t="s">
        <v>239</v>
      </c>
      <c r="D37" s="44" t="s">
        <v>276</v>
      </c>
      <c r="E37" s="37" t="s">
        <v>253</v>
      </c>
      <c r="F37" s="37" t="s">
        <v>212</v>
      </c>
      <c r="G37" s="37" t="s">
        <v>204</v>
      </c>
      <c r="H37" s="37" t="s">
        <v>216</v>
      </c>
      <c r="I37" s="37" t="s">
        <v>203</v>
      </c>
      <c r="J37" s="37" t="s">
        <v>218</v>
      </c>
      <c r="K37" s="37" t="s">
        <v>251</v>
      </c>
      <c r="L37" s="37" t="s">
        <v>205</v>
      </c>
      <c r="M37" s="37" t="s">
        <v>252</v>
      </c>
      <c r="N37" s="37" t="s">
        <v>211</v>
      </c>
      <c r="O37" s="44" t="s">
        <v>282</v>
      </c>
      <c r="P37" s="40" t="s">
        <v>224</v>
      </c>
      <c r="Q37" s="37" t="s">
        <v>219</v>
      </c>
      <c r="R37" s="37" t="s">
        <v>244</v>
      </c>
      <c r="S37" s="40" t="s">
        <v>223</v>
      </c>
      <c r="T37" s="40" t="s">
        <v>247</v>
      </c>
      <c r="U37" s="70" t="s">
        <v>265</v>
      </c>
      <c r="V37" s="71"/>
    </row>
    <row r="38" spans="1:22" s="17" customFormat="1" ht="12.75" x14ac:dyDescent="0.2">
      <c r="A38" s="41"/>
      <c r="B38" s="52">
        <v>43533</v>
      </c>
      <c r="C38" s="51" t="s">
        <v>101</v>
      </c>
      <c r="D38" s="44" t="s">
        <v>276</v>
      </c>
      <c r="E38" s="37" t="s">
        <v>253</v>
      </c>
      <c r="F38" s="37" t="s">
        <v>212</v>
      </c>
      <c r="G38" s="37" t="s">
        <v>204</v>
      </c>
      <c r="H38" s="37" t="s">
        <v>247</v>
      </c>
      <c r="I38" s="37" t="s">
        <v>203</v>
      </c>
      <c r="J38" s="37" t="s">
        <v>223</v>
      </c>
      <c r="K38" s="37" t="s">
        <v>251</v>
      </c>
      <c r="L38" s="37" t="s">
        <v>202</v>
      </c>
      <c r="M38" s="37" t="s">
        <v>252</v>
      </c>
      <c r="N38" s="37" t="s">
        <v>211</v>
      </c>
      <c r="O38" s="44" t="s">
        <v>254</v>
      </c>
      <c r="P38" s="40" t="s">
        <v>224</v>
      </c>
      <c r="Q38" s="37" t="s">
        <v>232</v>
      </c>
      <c r="R38" s="37" t="s">
        <v>244</v>
      </c>
      <c r="S38" s="40" t="s">
        <v>282</v>
      </c>
      <c r="T38" s="40" t="s">
        <v>217</v>
      </c>
      <c r="U38" s="70" t="s">
        <v>265</v>
      </c>
      <c r="V38" s="71"/>
    </row>
    <row r="39" spans="1:22" s="17" customFormat="1" ht="12.75" x14ac:dyDescent="0.2">
      <c r="A39" s="41"/>
      <c r="B39" s="52">
        <v>43540</v>
      </c>
      <c r="C39" s="51" t="s">
        <v>90</v>
      </c>
      <c r="D39" s="44" t="s">
        <v>276</v>
      </c>
      <c r="E39" s="37" t="s">
        <v>253</v>
      </c>
      <c r="F39" s="37" t="s">
        <v>212</v>
      </c>
      <c r="G39" s="37" t="s">
        <v>204</v>
      </c>
      <c r="H39" s="37" t="s">
        <v>247</v>
      </c>
      <c r="I39" s="37" t="s">
        <v>203</v>
      </c>
      <c r="J39" s="37" t="s">
        <v>223</v>
      </c>
      <c r="K39" s="37" t="s">
        <v>251</v>
      </c>
      <c r="L39" s="37" t="s">
        <v>202</v>
      </c>
      <c r="M39" s="37" t="s">
        <v>252</v>
      </c>
      <c r="N39" s="37" t="s">
        <v>211</v>
      </c>
      <c r="O39" s="44" t="s">
        <v>254</v>
      </c>
      <c r="P39" s="40" t="s">
        <v>224</v>
      </c>
      <c r="Q39" s="40" t="s">
        <v>216</v>
      </c>
      <c r="R39" s="40" t="s">
        <v>244</v>
      </c>
      <c r="S39" s="37" t="s">
        <v>235</v>
      </c>
      <c r="T39" s="37" t="s">
        <v>217</v>
      </c>
      <c r="U39" s="70"/>
      <c r="V39" s="71"/>
    </row>
    <row r="40" spans="1:22" s="17" customFormat="1" ht="12.75" x14ac:dyDescent="0.2">
      <c r="A40" s="41"/>
      <c r="B40" s="52">
        <v>43547</v>
      </c>
      <c r="C40" s="51" t="s">
        <v>86</v>
      </c>
      <c r="D40" s="44" t="s">
        <v>276</v>
      </c>
      <c r="E40" s="37" t="s">
        <v>253</v>
      </c>
      <c r="F40" s="37" t="s">
        <v>212</v>
      </c>
      <c r="G40" s="37" t="s">
        <v>204</v>
      </c>
      <c r="H40" s="37" t="s">
        <v>247</v>
      </c>
      <c r="I40" s="37" t="s">
        <v>203</v>
      </c>
      <c r="J40" s="37" t="s">
        <v>223</v>
      </c>
      <c r="K40" s="37" t="s">
        <v>251</v>
      </c>
      <c r="L40" s="37" t="s">
        <v>202</v>
      </c>
      <c r="M40" s="37" t="s">
        <v>252</v>
      </c>
      <c r="N40" s="37" t="s">
        <v>211</v>
      </c>
      <c r="O40" s="44" t="s">
        <v>254</v>
      </c>
      <c r="P40" s="37" t="s">
        <v>224</v>
      </c>
      <c r="Q40" s="40" t="s">
        <v>216</v>
      </c>
      <c r="R40" s="37" t="s">
        <v>244</v>
      </c>
      <c r="S40" s="42" t="s">
        <v>205</v>
      </c>
      <c r="T40" s="40" t="s">
        <v>217</v>
      </c>
      <c r="U40" s="70"/>
      <c r="V40" s="71"/>
    </row>
    <row r="41" spans="1:22" s="17" customFormat="1" ht="12.75" x14ac:dyDescent="0.2">
      <c r="A41" s="41"/>
      <c r="B41" s="52">
        <v>43554</v>
      </c>
      <c r="C41" s="51" t="s">
        <v>91</v>
      </c>
      <c r="D41" s="44" t="s">
        <v>276</v>
      </c>
      <c r="E41" s="37" t="s">
        <v>235</v>
      </c>
      <c r="F41" s="37" t="s">
        <v>212</v>
      </c>
      <c r="G41" s="37" t="s">
        <v>217</v>
      </c>
      <c r="H41" s="37" t="s">
        <v>216</v>
      </c>
      <c r="I41" s="37" t="s">
        <v>255</v>
      </c>
      <c r="J41" s="37" t="s">
        <v>223</v>
      </c>
      <c r="K41" s="37" t="s">
        <v>202</v>
      </c>
      <c r="L41" s="37" t="s">
        <v>205</v>
      </c>
      <c r="M41" s="37" t="s">
        <v>252</v>
      </c>
      <c r="N41" s="37" t="s">
        <v>244</v>
      </c>
      <c r="O41" s="44" t="s">
        <v>254</v>
      </c>
      <c r="P41" s="40" t="s">
        <v>224</v>
      </c>
      <c r="Q41" s="40" t="s">
        <v>247</v>
      </c>
      <c r="R41" s="37" t="s">
        <v>251</v>
      </c>
      <c r="S41" s="40" t="s">
        <v>204</v>
      </c>
      <c r="T41" s="37" t="s">
        <v>203</v>
      </c>
      <c r="U41" s="70"/>
      <c r="V41" s="71"/>
    </row>
    <row r="42" spans="1:22" s="17" customFormat="1" ht="12.75" x14ac:dyDescent="0.2">
      <c r="A42" s="41"/>
      <c r="B42" s="52">
        <v>43561</v>
      </c>
      <c r="C42" s="51" t="s">
        <v>92</v>
      </c>
      <c r="D42" s="44" t="s">
        <v>276</v>
      </c>
      <c r="E42" s="37" t="s">
        <v>235</v>
      </c>
      <c r="F42" s="37" t="s">
        <v>212</v>
      </c>
      <c r="G42" s="37" t="s">
        <v>204</v>
      </c>
      <c r="H42" s="37" t="s">
        <v>216</v>
      </c>
      <c r="I42" s="37" t="s">
        <v>218</v>
      </c>
      <c r="J42" s="37" t="s">
        <v>223</v>
      </c>
      <c r="K42" s="37" t="s">
        <v>202</v>
      </c>
      <c r="L42" s="37" t="s">
        <v>205</v>
      </c>
      <c r="M42" s="37" t="s">
        <v>254</v>
      </c>
      <c r="N42" s="37" t="s">
        <v>211</v>
      </c>
      <c r="O42" s="44" t="s">
        <v>224</v>
      </c>
      <c r="P42" s="37" t="s">
        <v>244</v>
      </c>
      <c r="Q42" s="40" t="s">
        <v>247</v>
      </c>
      <c r="R42" s="40" t="s">
        <v>251</v>
      </c>
      <c r="S42" s="40" t="s">
        <v>256</v>
      </c>
      <c r="T42" s="37" t="s">
        <v>255</v>
      </c>
      <c r="U42" s="70" t="s">
        <v>265</v>
      </c>
      <c r="V42" s="71"/>
    </row>
    <row r="43" spans="1:22" s="17" customFormat="1" ht="12.75" x14ac:dyDescent="0.2">
      <c r="A43" s="41"/>
      <c r="B43" s="52">
        <v>43568</v>
      </c>
      <c r="C43" s="51" t="s">
        <v>105</v>
      </c>
      <c r="D43" s="44" t="s">
        <v>276</v>
      </c>
      <c r="E43" s="37" t="s">
        <v>235</v>
      </c>
      <c r="F43" s="37" t="s">
        <v>212</v>
      </c>
      <c r="G43" s="37" t="s">
        <v>204</v>
      </c>
      <c r="H43" s="37" t="s">
        <v>202</v>
      </c>
      <c r="I43" s="37" t="s">
        <v>255</v>
      </c>
      <c r="J43" s="37" t="s">
        <v>223</v>
      </c>
      <c r="K43" s="37" t="s">
        <v>247</v>
      </c>
      <c r="L43" s="37" t="s">
        <v>205</v>
      </c>
      <c r="M43" s="37" t="s">
        <v>254</v>
      </c>
      <c r="N43" s="37" t="s">
        <v>211</v>
      </c>
      <c r="O43" s="44" t="s">
        <v>224</v>
      </c>
      <c r="P43" s="40" t="s">
        <v>244</v>
      </c>
      <c r="Q43" s="37" t="s">
        <v>203</v>
      </c>
      <c r="R43" s="40" t="s">
        <v>251</v>
      </c>
      <c r="S43" s="40" t="s">
        <v>256</v>
      </c>
      <c r="T43" s="37" t="s">
        <v>253</v>
      </c>
      <c r="U43" s="70" t="s">
        <v>280</v>
      </c>
      <c r="V43" s="71"/>
    </row>
    <row r="44" spans="1:22" s="17" customFormat="1" ht="12.75" x14ac:dyDescent="0.2">
      <c r="A44" s="41"/>
      <c r="B44" s="52">
        <v>43575</v>
      </c>
      <c r="C44" s="51" t="s">
        <v>102</v>
      </c>
      <c r="D44" s="44" t="s">
        <v>276</v>
      </c>
      <c r="E44" s="37" t="s">
        <v>235</v>
      </c>
      <c r="F44" s="37" t="s">
        <v>212</v>
      </c>
      <c r="G44" s="37" t="s">
        <v>217</v>
      </c>
      <c r="H44" s="37" t="s">
        <v>216</v>
      </c>
      <c r="I44" s="37" t="s">
        <v>203</v>
      </c>
      <c r="J44" s="37" t="s">
        <v>223</v>
      </c>
      <c r="K44" s="37" t="s">
        <v>251</v>
      </c>
      <c r="L44" s="37" t="s">
        <v>205</v>
      </c>
      <c r="M44" s="37" t="s">
        <v>254</v>
      </c>
      <c r="N44" s="37" t="s">
        <v>211</v>
      </c>
      <c r="O44" s="44" t="s">
        <v>224</v>
      </c>
      <c r="P44" s="37" t="s">
        <v>255</v>
      </c>
      <c r="Q44" s="40" t="s">
        <v>252</v>
      </c>
      <c r="R44" s="40" t="s">
        <v>247</v>
      </c>
      <c r="S44" s="37" t="s">
        <v>204</v>
      </c>
      <c r="T44" s="40" t="s">
        <v>244</v>
      </c>
      <c r="U44" s="70" t="s">
        <v>280</v>
      </c>
      <c r="V44" s="71"/>
    </row>
    <row r="45" spans="1:22" s="17" customFormat="1" ht="12.75" x14ac:dyDescent="0.2">
      <c r="A45" s="41"/>
      <c r="B45" s="52">
        <v>43578</v>
      </c>
      <c r="C45" s="51" t="s">
        <v>87</v>
      </c>
      <c r="D45" s="44" t="s">
        <v>276</v>
      </c>
      <c r="E45" s="37" t="s">
        <v>235</v>
      </c>
      <c r="F45" s="37" t="s">
        <v>212</v>
      </c>
      <c r="G45" s="37" t="s">
        <v>217</v>
      </c>
      <c r="H45" s="37" t="s">
        <v>216</v>
      </c>
      <c r="I45" s="37" t="s">
        <v>203</v>
      </c>
      <c r="J45" s="37" t="s">
        <v>223</v>
      </c>
      <c r="K45" s="37" t="s">
        <v>247</v>
      </c>
      <c r="L45" s="37" t="s">
        <v>205</v>
      </c>
      <c r="M45" s="37" t="s">
        <v>254</v>
      </c>
      <c r="N45" s="37" t="s">
        <v>211</v>
      </c>
      <c r="O45" s="44" t="s">
        <v>252</v>
      </c>
      <c r="P45" s="40" t="s">
        <v>244</v>
      </c>
      <c r="Q45" s="40" t="s">
        <v>224</v>
      </c>
      <c r="R45" s="37" t="s">
        <v>251</v>
      </c>
      <c r="S45" s="40" t="s">
        <v>204</v>
      </c>
      <c r="T45" s="37" t="s">
        <v>255</v>
      </c>
      <c r="U45" s="70"/>
      <c r="V45" s="71"/>
    </row>
    <row r="46" spans="1:22" s="17" customFormat="1" ht="12.75" x14ac:dyDescent="0.2">
      <c r="A46" s="41"/>
      <c r="B46" s="56">
        <v>43582</v>
      </c>
      <c r="C46" s="57" t="s">
        <v>88</v>
      </c>
      <c r="D46" s="58" t="s">
        <v>276</v>
      </c>
      <c r="E46" s="59" t="s">
        <v>235</v>
      </c>
      <c r="F46" s="59" t="s">
        <v>212</v>
      </c>
      <c r="G46" s="59" t="s">
        <v>217</v>
      </c>
      <c r="H46" s="59" t="s">
        <v>216</v>
      </c>
      <c r="I46" s="59" t="s">
        <v>203</v>
      </c>
      <c r="J46" s="59" t="s">
        <v>223</v>
      </c>
      <c r="K46" s="59" t="s">
        <v>247</v>
      </c>
      <c r="L46" s="59" t="s">
        <v>244</v>
      </c>
      <c r="M46" s="59" t="s">
        <v>211</v>
      </c>
      <c r="N46" s="59" t="s">
        <v>211</v>
      </c>
      <c r="O46" s="58" t="s">
        <v>224</v>
      </c>
      <c r="P46" s="60" t="s">
        <v>205</v>
      </c>
      <c r="Q46" s="61" t="s">
        <v>254</v>
      </c>
      <c r="R46" s="61" t="s">
        <v>281</v>
      </c>
      <c r="S46" s="59" t="s">
        <v>204</v>
      </c>
      <c r="T46" s="59" t="s">
        <v>255</v>
      </c>
      <c r="U46" s="72" t="s">
        <v>280</v>
      </c>
      <c r="V46" s="73"/>
    </row>
    <row r="47" spans="1:22" s="17" customFormat="1" ht="12.75" x14ac:dyDescent="0.2">
      <c r="A47" s="41"/>
      <c r="P47" s="54"/>
      <c r="Q47" s="55" t="s">
        <v>257</v>
      </c>
    </row>
    <row r="48" spans="1:22" s="17" customFormat="1" ht="11.25" x14ac:dyDescent="0.15">
      <c r="A48" s="41"/>
    </row>
    <row r="49" spans="1:1" s="17" customFormat="1" ht="11.25" x14ac:dyDescent="0.15">
      <c r="A49" s="41"/>
    </row>
    <row r="50" spans="1:1" s="17" customFormat="1" ht="11.25" x14ac:dyDescent="0.15">
      <c r="A50" s="41"/>
    </row>
    <row r="51" spans="1:1" s="17" customFormat="1" ht="11.25" x14ac:dyDescent="0.15">
      <c r="A51" s="41"/>
    </row>
    <row r="52" spans="1:1" s="17" customFormat="1" ht="11.25" x14ac:dyDescent="0.15">
      <c r="A52" s="41"/>
    </row>
    <row r="53" spans="1:1" s="17" customFormat="1" ht="11.25" x14ac:dyDescent="0.15">
      <c r="A53" s="41"/>
    </row>
    <row r="54" spans="1:1" s="17" customFormat="1" ht="11.25" x14ac:dyDescent="0.15">
      <c r="A54" s="41"/>
    </row>
    <row r="55" spans="1:1" s="17" customFormat="1" ht="11.25" x14ac:dyDescent="0.15">
      <c r="A55" s="41"/>
    </row>
    <row r="56" spans="1:1" s="17" customFormat="1" ht="11.25" x14ac:dyDescent="0.15">
      <c r="A56" s="41"/>
    </row>
    <row r="57" spans="1:1" s="17" customFormat="1" ht="11.25" x14ac:dyDescent="0.15">
      <c r="A57" s="41"/>
    </row>
    <row r="58" spans="1:1" s="17" customFormat="1" ht="11.25" x14ac:dyDescent="0.15">
      <c r="A58" s="41"/>
    </row>
    <row r="59" spans="1:1" s="17" customFormat="1" ht="11.25" x14ac:dyDescent="0.15">
      <c r="A59" s="41"/>
    </row>
    <row r="60" spans="1:1" s="17" customFormat="1" ht="11.25" x14ac:dyDescent="0.15">
      <c r="A60" s="41"/>
    </row>
    <row r="61" spans="1:1" s="17" customFormat="1" ht="11.25" x14ac:dyDescent="0.15">
      <c r="A61" s="41"/>
    </row>
    <row r="62" spans="1:1" s="17" customFormat="1" ht="11.25" x14ac:dyDescent="0.15">
      <c r="A62" s="41"/>
    </row>
    <row r="63" spans="1:1" s="17" customFormat="1" ht="11.25" x14ac:dyDescent="0.15"/>
    <row r="64" spans="1:1" s="17" customFormat="1" ht="11.25" x14ac:dyDescent="0.15"/>
    <row r="65" s="17" customFormat="1" ht="11.25" x14ac:dyDescent="0.15"/>
    <row r="66" s="17" customFormat="1" ht="11.25" x14ac:dyDescent="0.15"/>
    <row r="67" s="17" customFormat="1" ht="11.25" x14ac:dyDescent="0.15"/>
    <row r="68" s="17" customFormat="1" ht="11.25" x14ac:dyDescent="0.15"/>
    <row r="69" s="17" customFormat="1" ht="11.25" x14ac:dyDescent="0.15"/>
    <row r="70" s="17" customFormat="1" ht="11.25" x14ac:dyDescent="0.15"/>
    <row r="71" s="17" customFormat="1" ht="11.25" x14ac:dyDescent="0.15"/>
    <row r="72" s="17" customFormat="1" ht="11.25" x14ac:dyDescent="0.15"/>
    <row r="73" s="17" customFormat="1" ht="11.25" x14ac:dyDescent="0.15"/>
    <row r="74" s="17" customFormat="1" ht="12" customHeight="1" x14ac:dyDescent="0.15"/>
    <row r="75" s="17" customFormat="1" ht="12" customHeight="1" x14ac:dyDescent="0.15"/>
    <row r="76" s="17" customFormat="1" ht="11.25" x14ac:dyDescent="0.15"/>
    <row r="77" s="17" customFormat="1" ht="11.25" x14ac:dyDescent="0.15"/>
    <row r="78" s="17" customFormat="1" ht="11.25" x14ac:dyDescent="0.15"/>
    <row r="79" s="17" customFormat="1" ht="11.25" x14ac:dyDescent="0.15"/>
    <row r="80" s="17" customFormat="1" ht="11.25" x14ac:dyDescent="0.15"/>
    <row r="81" spans="5:5" s="17" customFormat="1" ht="11.25" x14ac:dyDescent="0.15"/>
    <row r="82" spans="5:5" s="17" customFormat="1" ht="11.25" x14ac:dyDescent="0.15"/>
    <row r="83" spans="5:5" s="17" customFormat="1" ht="11.25" x14ac:dyDescent="0.15"/>
    <row r="84" spans="5:5" s="17" customFormat="1" ht="11.25" x14ac:dyDescent="0.15"/>
    <row r="85" spans="5:5" s="17" customFormat="1" ht="11.25" x14ac:dyDescent="0.15"/>
    <row r="86" spans="5:5" s="17" customFormat="1" ht="11.25" x14ac:dyDescent="0.15"/>
    <row r="87" spans="5:5" s="17" customFormat="1" ht="11.25" x14ac:dyDescent="0.15"/>
    <row r="88" spans="5:5" s="17" customFormat="1" ht="11.25" x14ac:dyDescent="0.15"/>
    <row r="89" spans="5:5" s="17" customFormat="1" ht="11.25" x14ac:dyDescent="0.15"/>
    <row r="90" spans="5:5" s="17" customFormat="1" ht="11.25" x14ac:dyDescent="0.15"/>
    <row r="91" spans="5:5" s="17" customFormat="1" ht="11.25" x14ac:dyDescent="0.15"/>
    <row r="92" spans="5:5" s="17" customFormat="1" ht="11.25" x14ac:dyDescent="0.15"/>
    <row r="93" spans="5:5" s="17" customFormat="1" ht="11.25" x14ac:dyDescent="0.15">
      <c r="E93" s="50"/>
    </row>
    <row r="94" spans="5:5" s="17" customFormat="1" ht="11.25" x14ac:dyDescent="0.15">
      <c r="E94" s="50"/>
    </row>
    <row r="95" spans="5:5" s="17" customFormat="1" ht="11.25" x14ac:dyDescent="0.15">
      <c r="E95" s="50"/>
    </row>
    <row r="96" spans="5:5" s="17" customFormat="1" ht="11.25" x14ac:dyDescent="0.15">
      <c r="E96" s="50"/>
    </row>
    <row r="97" spans="3:5" s="17" customFormat="1" ht="11.25" x14ac:dyDescent="0.15">
      <c r="E97" s="50"/>
    </row>
    <row r="98" spans="3:5" s="17" customFormat="1" ht="11.25" x14ac:dyDescent="0.15">
      <c r="E98" s="50"/>
    </row>
    <row r="99" spans="3:5" s="17" customFormat="1" ht="11.25" x14ac:dyDescent="0.15">
      <c r="E99" s="50"/>
    </row>
    <row r="100" spans="3:5" s="17" customFormat="1" ht="11.25" x14ac:dyDescent="0.15">
      <c r="E100" s="50"/>
    </row>
    <row r="101" spans="3:5" s="17" customFormat="1" ht="11.25" x14ac:dyDescent="0.15">
      <c r="E101" s="50"/>
    </row>
    <row r="102" spans="3:5" s="17" customFormat="1" ht="11.25" x14ac:dyDescent="0.15">
      <c r="E102" s="50"/>
    </row>
    <row r="103" spans="3:5" x14ac:dyDescent="0.25">
      <c r="C103" s="17"/>
    </row>
    <row r="104" spans="3:5" x14ac:dyDescent="0.25">
      <c r="C104" s="17"/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2020-09-17T14:57:18Z</dcterms:modified>
</cp:coreProperties>
</file>